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9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7548BADA-815B-4395-8D1E-3CB9F0ECF8F6}" xr6:coauthVersionLast="36" xr6:coauthVersionMax="47" xr10:uidLastSave="{00000000-0000-0000-0000-000000000000}"/>
  <workbookProtection workbookAlgorithmName="SHA-512" workbookHashValue="zIhzfa+jG0lL1xwn+9jE1/L3qnIJ+a5SN4+8494Xg37vYYbG+qUyeIHKTckd7WJeDwfaBCUn5L1Kuicc6SMTug==" workbookSaltValue="ACqR2sUcv9gBb+JDCswIBg==" workbookSpinCount="100000" lockStructure="1"/>
  <bookViews>
    <workbookView xWindow="0" yWindow="0" windowWidth="19200" windowHeight="7720" firstSheet="35" activeTab="41" xr2:uid="{00000000-000D-0000-FFFF-FFFF00000000}"/>
  </bookViews>
  <sheets>
    <sheet name="Reviewer" sheetId="43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24" r:id="rId13"/>
    <sheet name="Page 3-en" sheetId="25" r:id="rId14"/>
    <sheet name="Hal 4-id" sheetId="10" r:id="rId15"/>
    <sheet name="Page 4-en" sheetId="11" r:id="rId16"/>
    <sheet name="Hal 5-id" sheetId="12" r:id="rId17"/>
    <sheet name="Page 5-en" sheetId="13" r:id="rId18"/>
    <sheet name="Hal 6-id" sheetId="26" r:id="rId19"/>
    <sheet name="Page 6-en" sheetId="27" r:id="rId20"/>
    <sheet name="Hal 7-id" sheetId="28" r:id="rId21"/>
    <sheet name="Page 7-en" sheetId="29" r:id="rId22"/>
    <sheet name="Hal 8-id" sheetId="14" r:id="rId23"/>
    <sheet name="Page 8-en" sheetId="15" r:id="rId24"/>
    <sheet name="Hal 9-id" sheetId="16" r:id="rId25"/>
    <sheet name="Page 9-en" sheetId="17" r:id="rId26"/>
    <sheet name="Hal 10-id" sheetId="30" r:id="rId27"/>
    <sheet name="Page 10-en" sheetId="31" r:id="rId28"/>
    <sheet name="Hal 11-id" sheetId="32" r:id="rId29"/>
    <sheet name="Page 11-en" sheetId="33" r:id="rId30"/>
    <sheet name="Hal 12-id" sheetId="18" r:id="rId31"/>
    <sheet name="Page 12-en" sheetId="19" r:id="rId32"/>
    <sheet name="Hal 13-id" sheetId="34" r:id="rId33"/>
    <sheet name="Page 13-en" sheetId="35" r:id="rId34"/>
    <sheet name="Hal 14-id" sheetId="20" r:id="rId35"/>
    <sheet name="Page 14-en" sheetId="21" r:id="rId36"/>
    <sheet name="Hal 15-id" sheetId="36" r:id="rId37"/>
    <sheet name="Page 15-en" sheetId="37" r:id="rId38"/>
    <sheet name="Hal 16-id" sheetId="38" r:id="rId39"/>
    <sheet name="Page 16-en" sheetId="39" r:id="rId40"/>
    <sheet name="Hal 17-id" sheetId="40" r:id="rId41"/>
    <sheet name="Page 17-en" sheetId="41" r:id="rId42"/>
  </sheets>
  <externalReferences>
    <externalReference r:id="rId43"/>
  </externalReferences>
  <definedNames>
    <definedName name="_xlnm._FilterDatabase" localSheetId="34" hidden="1">'Hal 14-id'!$B$48:$T$75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OFFSET(#REF!,COUNTA(#REF!)-1,0,-MIN([1]!Length,COUNTA(#REF!)-1),1)</definedName>
    <definedName name="NHFJHJRHER" localSheetId="1">OFFSET(#REF!,COUNTA(#REF!)-1,0,-MIN(Length,COUNTA(#REF!)-1),1)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11-id'!$A$1:$K$59</definedName>
    <definedName name="_xlnm.Print_Area" localSheetId="34">'Hal 14-id'!$A$1:$S$104</definedName>
    <definedName name="_xlnm.Print_Area" localSheetId="36">'Hal 15-id'!$A$1:$S$156</definedName>
    <definedName name="_xlnm.Print_Area" localSheetId="38">'Hal 16-id'!$A$1:$S$90</definedName>
    <definedName name="_xlnm.Print_Area" localSheetId="40">'Hal 17-id'!$A$1:$S$99</definedName>
    <definedName name="_xlnm.Print_Area" localSheetId="8">'Hal 1-id'!$A$1:$K$48</definedName>
    <definedName name="_xlnm.Print_Area" localSheetId="10">'Hal 2-id'!$A$1:$L$48</definedName>
    <definedName name="_xlnm.Print_Area" localSheetId="12">'Hal 3-id'!$A$1:$T$48</definedName>
    <definedName name="_xlnm.Print_Area" localSheetId="14">'Hal 4-id'!$A$1:$J$69</definedName>
    <definedName name="_xlnm.Print_Area" localSheetId="16">'Hal 5-id'!$B$1:$Q$35</definedName>
    <definedName name="_xlnm.Print_Area" localSheetId="18">'Hal 6-id'!$A$1:$P$35</definedName>
    <definedName name="_xlnm.Print_Area" localSheetId="20">'Hal 7-id'!$A$1:$J$35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11-en'!$A$1:$K$59</definedName>
    <definedName name="_xlnm.Print_Area" localSheetId="35">'Page 14-en'!$A$1:$S$105</definedName>
    <definedName name="_xlnm.Print_Area" localSheetId="37">'Page 15-en'!$A$1:$S$156</definedName>
    <definedName name="_xlnm.Print_Area" localSheetId="39">'Page 16-en'!$A$1:$S$89</definedName>
    <definedName name="_xlnm.Print_Area" localSheetId="41">'Page 17-en'!$A$1:$S$99</definedName>
    <definedName name="_xlnm.Print_Area" localSheetId="9">'Page 1-en'!$A$1:$K$54</definedName>
    <definedName name="_xlnm.Print_Area" localSheetId="11">'Page 2-en'!$A$1:$L$54</definedName>
    <definedName name="_xlnm.Print_Area" localSheetId="13">'Page 3-en'!$A$1:$T$54</definedName>
    <definedName name="_xlnm.Print_Area" localSheetId="15">'Page 4-en'!$A$1:$J$69</definedName>
    <definedName name="_xlnm.Print_Area" localSheetId="17">'Page 5-en'!$B$1:$Q$35</definedName>
    <definedName name="_xlnm.Print_Area" localSheetId="19">'Page 6-en'!$A$1:$P$35</definedName>
    <definedName name="_xlnm.Print_Area" localSheetId="21">'Page 7-en'!$A$1:$J$35</definedName>
    <definedName name="_xlnm.Print_Area" localSheetId="23">'Page 8-en'!$A$1:$J$83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OFFSET(#REF!,COUNTA(#REF!)-1,0,-MIN([1]!Length,COUNTA(#REF!)-1),1)</definedName>
    <definedName name="tgl_NAB" localSheetId="1">OFFSET(#REF!,COUNTA(#REF!)-1,0,-MIN(Length,COUNTA(#REF!)-1),1)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OFFSET(#REF!,COUNTA(#REF!)-1,0,-MIN([1]!Length,COUNTA(#REF!)-1),1)</definedName>
    <definedName name="tgl_rp" localSheetId="1">OFFSET(#REF!,COUNTA(#REF!)-1,0,-MIN(Length,COUNTA(#REF!)-1),1)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OFFSET(#REF!,COUNTA(#REF!)-1,0,-MIN([1]!Length,COUNTA(#REF!)-1),1)</definedName>
    <definedName name="tgl_trans_asing" localSheetId="1">OFFSET(#REF!,COUNTA(#REF!)-1,0,-MIN(Length,COUNTA(#REF!)-1),1)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<sst xmlns="http://schemas.openxmlformats.org/spreadsheetml/2006/main" count="1807" uniqueCount="748">
  <si>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</si>
  <si>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</si>
  <si>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</si>
  <si>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</si>
  <si>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</si>
  <si>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</si>
  <si>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</si>
  <si>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</si>
  <si>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</si>
  <si>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</si>
  <si>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</si>
  <si>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</si>
  <si>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</si>
  <si>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</si>
  <si>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</si>
  <si>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</si>
  <si>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</si>
  <si>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</si>
  <si>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</si>
  <si>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</si>
  <si>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</si>
  <si>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</si>
  <si>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</si>
  <si>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 </t>
  </si>
  <si>
    <t>Cyntya Naomi Binroos Siregar (4 April 2024)</t>
  </si>
  <si>
    <t>Reviewer 1</t>
  </si>
  <si>
    <t>Salsabila Faradina F.V (16 April 2024)</t>
  </si>
  <si>
    <t>Reviewer 2</t>
  </si>
  <si>
    <t>Statistik Mingguan Pasar Modal 2024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</si>
  <si>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</si>
  <si>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</si>
  <si>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</si>
  <si>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</si>
  <si>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</si>
  <si>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</si>
  <si>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</si>
  <si>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</si>
  <si>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</si>
  <si>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</si>
  <si>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</si>
  <si>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</si>
  <si>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</si>
  <si>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</si>
  <si>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</si>
  <si>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</si>
  <si>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</si>
  <si>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</si>
  <si>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</si>
  <si>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</si>
  <si>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</si>
  <si>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</si>
  <si>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</si>
  <si>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</si>
  <si>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</si>
  <si>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</si>
  <si>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</si>
  <si>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</si>
  <si>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</si>
  <si>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</si>
  <si>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</si>
  <si>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</si>
  <si>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</si>
  <si>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</si>
  <si>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</si>
  <si>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</si>
  <si>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(3 saham)</t>
  </si>
  <si>
    <t>** Kurs BI tanggal 8 Maret 2024 Rp 15.658,-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</si>
  <si>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</si>
  <si>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</si>
  <si>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2024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</si>
  <si>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</si>
  <si>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</si>
  <si>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</si>
  <si>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</si>
  <si>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</si>
  <si>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</si>
  <si>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</si>
  <si>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</si>
  <si>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</si>
  <si>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</si>
  <si>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</si>
  <si>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</si>
  <si>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</si>
  <si>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</si>
  <si>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</si>
  <si>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</si>
  <si>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</si>
  <si>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</si>
  <si>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</si>
  <si>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</si>
  <si>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</si>
  <si>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</si>
  <si>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</si>
  <si>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</si>
  <si>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</si>
  <si>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</si>
  <si>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</si>
  <si>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</si>
  <si>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</si>
  <si>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</si>
  <si>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</si>
  <si>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</si>
  <si>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</si>
  <si>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</si>
  <si>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</si>
  <si>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 Central Bank of Indonesia exchange rate on March 8, 2024 Rp 15.658,-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</si>
  <si>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</si>
  <si>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</si>
  <si>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</si>
  <si>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</si>
  <si>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</si>
  <si>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</si>
  <si>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</si>
  <si>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</si>
  <si>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</si>
  <si>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</si>
  <si>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</si>
  <si>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</si>
  <si>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</si>
  <si>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</si>
  <si>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</si>
  <si>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</si>
  <si>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</si>
  <si>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</si>
  <si>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</si>
  <si>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</si>
  <si>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</si>
  <si>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</si>
  <si>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</si>
  <si>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</si>
  <si>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</si>
  <si>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</si>
  <si>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</si>
  <si>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</si>
  <si>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</si>
  <si>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</si>
  <si>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</si>
  <si>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</si>
  <si>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</si>
  <si>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</si>
  <si>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</si>
  <si>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</si>
  <si>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</si>
  <si>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</si>
  <si>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</si>
  <si>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</si>
  <si>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</si>
  <si>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</si>
  <si>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</si>
  <si>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</si>
  <si>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</si>
  <si>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</si>
  <si>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</si>
  <si>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</si>
  <si>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</si>
  <si>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</si>
  <si>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</si>
  <si>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</si>
  <si>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</si>
  <si>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</si>
  <si>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</si>
  <si>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</si>
  <si>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</si>
  <si>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</si>
  <si>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</si>
  <si>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</si>
  <si>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</si>
  <si>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</si>
  <si>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</si>
  <si>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</si>
  <si>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</si>
  <si>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</si>
  <si>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</si>
  <si>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</si>
  <si>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</si>
  <si>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</si>
  <si>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</si>
  <si>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</si>
  <si>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</si>
  <si>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</si>
  <si>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</si>
  <si>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</si>
  <si>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</si>
  <si>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</si>
  <si>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</si>
  <si>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</si>
  <si>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</si>
  <si>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</si>
  <si>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</si>
  <si>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4 - 8 Mar</t>
  </si>
  <si>
    <t>4 Mar</t>
  </si>
  <si>
    <t>5 Mar</t>
  </si>
  <si>
    <t>6 Mar</t>
  </si>
  <si>
    <t>7 Mar</t>
  </si>
  <si>
    <t>8 Mar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</si>
  <si>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</si>
  <si>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</si>
  <si>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</si>
  <si>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</si>
  <si>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</si>
  <si>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</si>
  <si>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</si>
  <si>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</si>
  <si>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</si>
  <si>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</si>
  <si>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</si>
  <si>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</si>
  <si>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</si>
  <si>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</si>
  <si>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</si>
  <si>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</si>
  <si>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</si>
  <si>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</si>
  <si>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</si>
  <si>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</si>
  <si>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</si>
  <si>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</si>
  <si>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</si>
  <si>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</si>
  <si>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</si>
  <si>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</si>
  <si>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</si>
  <si>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</si>
  <si>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</si>
  <si>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</si>
  <si>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</si>
  <si>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</si>
  <si>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</si>
  <si>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</si>
  <si>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</si>
  <si>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</si>
  <si>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</si>
  <si>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</si>
  <si>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</si>
  <si>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</si>
  <si>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</si>
  <si>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</si>
  <si>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</si>
  <si>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Tgl</t>
  </si>
  <si>
    <t>mtd</t>
  </si>
  <si>
    <t>=VLOOKUP(VLOOKUP(MAX(input!$B$13:$B$24);'[Master data.xlsm]Dimensi'!$G$4:$H$263;2;FALSE)-1;'[Master data.xlsm]Dimensi'!$A$4:$F$263;6;FALSE)</t>
  </si>
  <si>
    <t>wtd-1</t>
  </si>
  <si>
    <t>=VLOOKUP(VLOOKUP(MAX(input!$B$28:$B$32);'[Master data.xlsm]Dimensi'!$G$4:$H$265;2;FALSE)-1;'[Master data.xlsm]Dimensi'!$A$4:$F$265;6;FALSE)</t>
  </si>
  <si>
    <t>wtd</t>
  </si>
  <si>
    <t>=VLOOKUP(VLOOKUP(MAX(input!$B$35:$B$39);'[Master data.xlsm]Dimensi'!$G$4:$H$265;2;FALSE);'[Master data.xlsm]Dimensi'!$A$4:$F$265;6;FALSE)</t>
  </si>
  <si>
    <t>PERKEMBANGAN INDEKS SEKTORAL</t>
  </si>
  <si>
    <t>Sektoral</t>
  </si>
  <si>
    <t>Indeks</t>
  </si>
  <si>
    <t>%</t>
  </si>
  <si>
    <t>=INDEX('[Master data.xlsm]Row Data'!$E$4:$XX$334;30;MAX(input!$F$14:$F$25)-1)</t>
  </si>
  <si>
    <t>WoW</t>
  </si>
  <si>
    <t>Mtd</t>
  </si>
  <si>
    <t>Ytd</t>
  </si>
  <si>
    <t>=INDEX('[Master data.xlsm]Row Data'!$E$4:$XX$334;30;MAX(input!$F$35:$F$39))</t>
  </si>
  <si>
    <t>IDX Sector Energy</t>
  </si>
  <si>
    <t>IDX Sector Basic Materials</t>
  </si>
  <si>
    <t>=VLOOKUP(VLOOKUP(MAX(input!$F$15:$F$26);'[Master data ADMK.xlsm]Dimensi Calendar'!$L$4:$N$56;3;FALSE)-1;'[Master data ADMK.xlsm]Dimensi Calendar'!$E$4:$F$248;2;FALSE)</t>
  </si>
  <si>
    <t>IDX Sector Industrials</t>
  </si>
  <si>
    <t>IDX Sector Consumer Non-Cyclicals</t>
  </si>
  <si>
    <t>F:\Report 2019\[Master data.xlsm]Row Data'!$E$4:$XX$334</t>
  </si>
  <si>
    <t>IDX Sector Consumer Cyclicals</t>
  </si>
  <si>
    <t>[Master data ADMK.xlsm]Data Harian'!$E$4:$IO$797</t>
  </si>
  <si>
    <t>IDX Sector Healthcare</t>
  </si>
  <si>
    <t xml:space="preserve">IDX Sector Financials </t>
  </si>
  <si>
    <t>IDX Sector Properties &amp; Real Estate</t>
  </si>
  <si>
    <t>F:\Report 2019\12_Desember 2019_kiki\Des-5\[Desember Minggu ke-5 2019.xlsx]</t>
  </si>
  <si>
    <t>IDX Sector Technology</t>
  </si>
  <si>
    <t>IDX Sector Infrastructures</t>
  </si>
  <si>
    <t>=VLOOKUP(VLOOKUP(MAX(input!$B$36:$B$40);'[Master data ADMK.xlsm]Dimensi Calendar'!$G$4:$H$248;2;FALSE);'F:\Report 2019\[Master data.xlsm]Dimensi'!$A$4:$F$265;6;FALSE)</t>
  </si>
  <si>
    <t>IDX Sector Transportation &amp; Logistic</t>
  </si>
  <si>
    <t>PERKEMBANGAN PERDAGANGAN SAHAM SEKTORAL</t>
  </si>
  <si>
    <t>Rata - Rata Tahun 2024</t>
  </si>
  <si>
    <t>Kapitalisasi Pasar</t>
  </si>
  <si>
    <t>=VLOOKUP(VLOOKUP(MAX(input!$B$29:$B$33);'[Master data ADMK.xlsm]Dimensi Calendar'!$L$4:$N$56;3;FALSE)-1;'[Master data ADMK.xlsm]Dimensi Calendar'!$E$4:$F$248;2;FALSE)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</si>
  <si>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</si>
  <si>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</si>
  <si>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</si>
  <si>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</si>
  <si>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</si>
  <si>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</si>
  <si>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</si>
  <si>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</si>
  <si>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</si>
  <si>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</si>
  <si>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</si>
  <si>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</si>
  <si>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</si>
  <si>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</si>
  <si>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</si>
  <si>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</si>
  <si>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</si>
  <si>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</si>
  <si>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</si>
  <si>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</si>
  <si>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</si>
  <si>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</si>
  <si>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</si>
  <si>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</si>
  <si>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</si>
  <si>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</si>
  <si>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</si>
  <si>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</si>
  <si>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</si>
  <si>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</si>
  <si>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</si>
  <si>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</si>
  <si>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</si>
  <si>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</si>
  <si>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</si>
  <si>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</si>
  <si>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</si>
  <si>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</si>
  <si>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</si>
  <si>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</si>
  <si>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</si>
  <si>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</si>
  <si>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</si>
  <si>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</si>
  <si>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</si>
  <si>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</si>
  <si>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</si>
  <si>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</si>
  <si>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</si>
  <si>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</si>
  <si>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</si>
  <si>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</si>
  <si>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</si>
  <si>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</si>
  <si>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</si>
  <si>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</si>
  <si>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</si>
  <si>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</si>
  <si>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</si>
  <si>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</si>
  <si>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</si>
  <si>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</si>
  <si>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</si>
  <si>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</si>
  <si>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</si>
  <si>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</si>
  <si>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</si>
  <si>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</si>
  <si>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</si>
  <si>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</si>
  <si>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</si>
  <si>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</si>
  <si>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</si>
  <si>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</si>
  <si>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</si>
  <si>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</si>
  <si>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</si>
  <si>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</si>
  <si>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</si>
  <si>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</si>
  <si>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</si>
  <si>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</si>
  <si>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</si>
  <si>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</si>
  <si>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</si>
  <si>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</si>
  <si>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</si>
  <si>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</si>
  <si>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</si>
  <si>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</si>
  <si>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</si>
  <si>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</si>
  <si>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</si>
  <si>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</si>
  <si>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</si>
  <si>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</si>
  <si>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</si>
  <si>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</si>
  <si>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</si>
  <si>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</si>
  <si>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</si>
  <si>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</si>
  <si>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</si>
  <si>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</si>
  <si>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</si>
  <si>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</si>
  <si>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May</t>
  </si>
  <si>
    <t>June</t>
  </si>
  <si>
    <t>July</t>
  </si>
  <si>
    <t>August</t>
  </si>
  <si>
    <t>October</t>
  </si>
  <si>
    <t>December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</si>
  <si>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</si>
  <si>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</si>
  <si>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</si>
  <si>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</si>
  <si>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</si>
  <si>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</si>
  <si>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</si>
  <si>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</si>
  <si>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</si>
  <si>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</si>
  <si>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</si>
  <si>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</si>
  <si>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</si>
  <si>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</si>
  <si>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</si>
  <si>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</si>
  <si>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</si>
  <si>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</si>
  <si>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</si>
  <si>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</si>
  <si>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</si>
  <si>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</si>
  <si>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</si>
  <si>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</si>
  <si>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</si>
  <si>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</si>
  <si>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</si>
  <si>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</si>
  <si>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</si>
  <si>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</si>
  <si>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</si>
  <si>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</si>
  <si>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</si>
  <si>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</si>
  <si>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</si>
  <si>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</si>
  <si>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</si>
  <si>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</si>
  <si>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</si>
  <si>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</si>
  <si>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</si>
  <si>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</si>
  <si>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</si>
  <si>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</si>
  <si>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</si>
  <si>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</si>
  <si>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</si>
  <si>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</si>
  <si>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</si>
  <si>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</si>
  <si>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</si>
  <si>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</si>
  <si>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</si>
  <si>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</si>
  <si>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</si>
  <si>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</si>
  <si>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</si>
  <si>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</si>
  <si>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</si>
  <si>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</si>
  <si>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</si>
  <si>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</si>
  <si>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</si>
  <si>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</si>
  <si>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</si>
  <si>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</si>
  <si>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</si>
  <si>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</si>
  <si>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</si>
  <si>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</si>
  <si>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</si>
  <si>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</si>
  <si>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</si>
  <si>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</si>
  <si>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</si>
  <si>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</si>
  <si>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</si>
  <si>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</si>
  <si>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</si>
  <si>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</si>
  <si>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</si>
  <si>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</si>
  <si>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</si>
  <si>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</si>
  <si>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</si>
  <si>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</si>
  <si>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</si>
  <si>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</si>
  <si>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</si>
  <si>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</si>
  <si>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</si>
  <si>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</si>
  <si>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</si>
  <si>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8 Maret 2024 terdapat PE yang memiliki izin PPE &amp; PEE, PPE &amp; MI, dan PPE &amp; PEE &amp; MI sebanyak 81</t>
  </si>
  <si>
    <t>**per tanggal 8 Maret 2024 terdapat PE yang memiliki izin PPE &amp; PEE dan PPE &amp; PEE &amp; MI sebanyak 80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</si>
  <si>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</si>
  <si>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</si>
  <si>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</si>
  <si>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</si>
  <si>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</si>
  <si>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</si>
  <si>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</si>
  <si>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</si>
  <si>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</si>
  <si>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</si>
  <si>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</si>
  <si>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</si>
  <si>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</si>
  <si>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</si>
  <si>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</si>
  <si>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</si>
  <si>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</si>
  <si>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</si>
  <si>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</si>
  <si>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</si>
  <si>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</si>
  <si>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</si>
  <si>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</si>
  <si>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</si>
  <si>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</si>
  <si>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</si>
  <si>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</si>
  <si>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</si>
  <si>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</si>
  <si>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</si>
  <si>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</si>
  <si>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</si>
  <si>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March 8, 2024, there are 81 Securities Companies holding Broker-Dealer &amp; Underwriter, Broker-Dealer &amp; Investment Manager, and Broker-Dealer, Underwriter &amp; Investment Manager licenses</t>
  </si>
  <si>
    <t>**as of March 8, 2024, there are 80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</si>
  <si>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</si>
  <si>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</si>
  <si>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</si>
  <si>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</si>
  <si>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</si>
  <si>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</si>
  <si>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</si>
  <si>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</si>
  <si>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</si>
  <si>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</si>
  <si>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Page 11</t>
  </si>
  <si>
    <t>KOMPOSISI KEPEMILIKAN EFEK IDR YANG TERCATAT DI KSEI (8 MARET 2024)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</si>
  <si>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</si>
  <si>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</si>
  <si>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</si>
  <si>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</si>
  <si>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</si>
  <si>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</si>
  <si>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</si>
  <si>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</si>
  <si>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</si>
  <si>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</si>
  <si>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</si>
  <si>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</si>
  <si>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</si>
  <si>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</si>
  <si>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</si>
  <si>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</si>
  <si>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</si>
  <si>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</si>
  <si>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</si>
  <si>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</si>
  <si>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</si>
  <si>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</si>
  <si>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</si>
  <si>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</si>
  <si>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</si>
  <si>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</si>
  <si>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</si>
  <si>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</si>
  <si>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</si>
  <si>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</si>
  <si>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</si>
  <si>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</si>
  <si>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MARCH 8, 2024)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</si>
  <si>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</si>
  <si>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</si>
  <si>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</si>
  <si>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</si>
  <si>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</si>
  <si>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</si>
  <si>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</si>
  <si>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</si>
  <si>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</si>
  <si>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</si>
  <si>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</si>
  <si>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</si>
  <si>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(8 MARET 2024)</t>
  </si>
  <si>
    <t>SCF</t>
  </si>
  <si>
    <t>Hal 13</t>
  </si>
  <si>
    <t>USD SECURITIES OWNERSHIP COMPOSITION LISTED ON THE INDONESIA CENTRAL SECURITIES DEPOSITORY (MARCH 8, 2024)</t>
  </si>
  <si>
    <t>Page 13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</si>
  <si>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</si>
  <si>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</si>
  <si>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</si>
  <si>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</si>
  <si>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</si>
  <si>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</si>
  <si>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</si>
  <si>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</si>
  <si>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</si>
  <si>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</si>
  <si>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</si>
  <si>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</si>
  <si>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</si>
  <si>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</si>
  <si>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2024</t>
  </si>
  <si>
    <t>Nama Emiten</t>
  </si>
  <si>
    <t xml:space="preserve">Tgl. Efektif </t>
  </si>
  <si>
    <t>Jml Saham</t>
  </si>
  <si>
    <t>Nilai Emisi*</t>
  </si>
  <si>
    <t>Tgl. Listing</t>
  </si>
  <si>
    <t>PT Griptha Putra Persada Tbk</t>
  </si>
  <si>
    <t>PT Sumber Mineral Global Abadi Tbk</t>
  </si>
  <si>
    <t>PT HARTA DJAYA KARYA TBK</t>
  </si>
  <si>
    <t>PT Terang Dunia Internusa Tbk</t>
  </si>
  <si>
    <t>PT Topindo Solusi Komunika Tbk</t>
  </si>
  <si>
    <t>PT Ecocare Indo Pasifik Tbk</t>
  </si>
  <si>
    <t>PT. Bersama Mencapai Puncak Tbk</t>
  </si>
  <si>
    <t>PT Homeco Victoria Makmur Tbk</t>
  </si>
  <si>
    <t>PT Multikarya Asia Pasifik Raya Tbk</t>
  </si>
  <si>
    <t>PT Ancara Logistics Indonesia Tbk</t>
  </si>
  <si>
    <t>PT Mitra Pedagang Indonesia</t>
  </si>
  <si>
    <t>PT Satu Visi Putra Tbk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</si>
  <si>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</si>
  <si>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2024</t>
    </r>
  </si>
  <si>
    <t xml:space="preserve">                           Nilai Emisi*</t>
  </si>
  <si>
    <t>PT Bank BTPN Tbk</t>
  </si>
  <si>
    <t>PT Provident Investasi Bersama Tbk</t>
  </si>
  <si>
    <t>Perusahaan yang melakukan Penawaran Umum EBUS tahun 2024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</si>
  <si>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</si>
  <si>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</si>
  <si>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</si>
  <si>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</si>
  <si>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</si>
  <si>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</si>
  <si>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</si>
  <si>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</si>
  <si>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</si>
  <si>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</si>
  <si>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</si>
  <si>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</si>
  <si>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2024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</si>
  <si>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</si>
  <si>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</si>
  <si>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</si>
  <si>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</si>
  <si>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</si>
  <si>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</si>
  <si>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2024</t>
  </si>
  <si>
    <t xml:space="preserve">                           Issuance Value*</t>
  </si>
  <si>
    <t>Companies Conducting Bond and Sukuk Public Offering in 2024</t>
  </si>
  <si>
    <t>Description</t>
  </si>
  <si>
    <t>Page 14</t>
  </si>
  <si>
    <t>Perusahaan yang melakukan Penawaran Umum Berkelanjutan EBUS tahun 2024</t>
  </si>
  <si>
    <t xml:space="preserve">Tanggal Efektif </t>
  </si>
  <si>
    <t>Nilai Emisi</t>
  </si>
  <si>
    <t>(Rp Miliar)</t>
  </si>
  <si>
    <t>(USD Juta)</t>
  </si>
  <si>
    <t>Tahap I</t>
  </si>
  <si>
    <t>PT MNC Kapital Indonesia Tbk</t>
  </si>
  <si>
    <t>PUB Obligasi  IV Tahap I</t>
  </si>
  <si>
    <t>Sub Total</t>
  </si>
  <si>
    <t xml:space="preserve">Tanggal Masa Penawaran </t>
  </si>
  <si>
    <t>Tahap II dan berikutnya</t>
  </si>
  <si>
    <t>PT Mora Telematika Indonesia Tbk</t>
  </si>
  <si>
    <t>9-11 Jan-24</t>
  </si>
  <si>
    <t>PUB Sukuk Ijarah II tahap II</t>
  </si>
  <si>
    <t>PT Medco Power Indonesia</t>
  </si>
  <si>
    <t>12-15 Jan-24</t>
  </si>
  <si>
    <t>PUB Sukuk Wakalah I Tahap III</t>
  </si>
  <si>
    <t>PT Tower Bersama Infrastructure Tbk</t>
  </si>
  <si>
    <t>31 Jan-24 &amp; 1 Feb-24</t>
  </si>
  <si>
    <t>PUB Obligasi VI Tahap III</t>
  </si>
  <si>
    <t>PT Sarana Multigriya Finansial</t>
  </si>
  <si>
    <t>1 Feb-24</t>
  </si>
  <si>
    <t>PUB Obligasi VII Tahap III</t>
  </si>
  <si>
    <t>PUB Sukuk Musyarakah I Tahap II</t>
  </si>
  <si>
    <t>PT Pegadaian</t>
  </si>
  <si>
    <t>PUB Obligasi V Tahap V</t>
  </si>
  <si>
    <t>PT Medco Energi Internasional Tbk</t>
  </si>
  <si>
    <t>6-Feb-24</t>
  </si>
  <si>
    <t>PUB Obligasi V tahap II</t>
  </si>
  <si>
    <t>PT Merdeka Copper Gold Tbk.</t>
  </si>
  <si>
    <t>19-20 Feb-24</t>
  </si>
  <si>
    <t>PUB Obligasi IV tahap V</t>
  </si>
  <si>
    <t>PT Chandra Asri Petrochemical Tbk</t>
  </si>
  <si>
    <t>27 Feb-24</t>
  </si>
  <si>
    <t>PUB Obligasi IV Tahap IV</t>
  </si>
  <si>
    <t>Hal 15</t>
  </si>
  <si>
    <t>Companies Conducting Bond and Sukuk Public Offering - Shelf Registration in 2024</t>
  </si>
  <si>
    <t>Issuer</t>
  </si>
  <si>
    <t>Issuance Value</t>
  </si>
  <si>
    <t>(IDR Billion)</t>
  </si>
  <si>
    <t>(USD Million)</t>
  </si>
  <si>
    <t>Phase I</t>
  </si>
  <si>
    <t>Bond Shelf Registration IV Phase I</t>
  </si>
  <si>
    <t>Offering Period</t>
  </si>
  <si>
    <t>Phase II dan beyond</t>
  </si>
  <si>
    <t>Sukuk Ijarah Shelf Registration II Phase II</t>
  </si>
  <si>
    <t>Sukuk Wakalah Shelf Registration I Phase III</t>
  </si>
  <si>
    <t>Bond Shelf Registration VI Phase III</t>
  </si>
  <si>
    <t>PT SARANA MULTIGRIYA FINANSIAL</t>
  </si>
  <si>
    <t>Bond Shelf Registration VII Phase III</t>
  </si>
  <si>
    <t>Sukuk Musyarakah Shelf Registration I Phase II</t>
  </si>
  <si>
    <t>Bond Shelf Registration V Phase V</t>
  </si>
  <si>
    <t>Bond Shelf Registration V Phase II</t>
  </si>
  <si>
    <t>Bond Shelf Registration IV Phase V</t>
  </si>
  <si>
    <t>Bond Shelf Registration IV Phase IV</t>
  </si>
  <si>
    <t>Page 15</t>
  </si>
  <si>
    <t>AKSI KORPORASI</t>
  </si>
  <si>
    <t>Perusahaan yang melakukan Aksi Korporasi tahun 2024</t>
  </si>
  <si>
    <t>Jenis Aksi Korporasi</t>
  </si>
  <si>
    <t xml:space="preserve">Tgl RUPS/Efektif </t>
  </si>
  <si>
    <t>PT Anabatic Technologies Tbk</t>
  </si>
  <si>
    <t>Transaksi Material</t>
  </si>
  <si>
    <t>PT Platinum Wahab</t>
  </si>
  <si>
    <t>PT XL Axiata Tbk</t>
  </si>
  <si>
    <t>Perubahaan Kegiatan Usaha Utama</t>
  </si>
  <si>
    <t>PT Perdana Karya Perkasa Tbk</t>
  </si>
  <si>
    <t>PT Onix Capital Tbk</t>
  </si>
  <si>
    <t>Go Private</t>
  </si>
  <si>
    <t>PT Petrindo Jaya Kreasi Tbk</t>
  </si>
  <si>
    <t>PT Visi Telekomunikasi Infrastruktur Tbk</t>
  </si>
  <si>
    <t>Perubahan Kegiatan Usaha</t>
  </si>
  <si>
    <t>Hal 16</t>
  </si>
  <si>
    <t>CORPORATE ACTIONS</t>
  </si>
  <si>
    <t>Companies conducting Corporate Action in 2024</t>
  </si>
  <si>
    <t>Corporate Action Type</t>
  </si>
  <si>
    <t>GMS/Effective Date</t>
  </si>
  <si>
    <t>Material Transaction</t>
  </si>
  <si>
    <t>Changes of Primary Business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</si>
  <si>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</si>
  <si>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</si>
  <si>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</si>
  <si>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</si>
  <si>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</si>
  <si>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</si>
  <si>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</si>
  <si>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</si>
  <si>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</si>
  <si>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</si>
  <si>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</si>
  <si>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</si>
  <si>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</si>
  <si>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</si>
  <si>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</si>
  <si>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</si>
  <si>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</si>
  <si>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</si>
  <si>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</si>
  <si>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</si>
  <si>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</si>
  <si>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</si>
  <si>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</si>
  <si>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</si>
  <si>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</si>
  <si>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</si>
  <si>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</si>
  <si>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</si>
  <si>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</si>
  <si>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</si>
  <si>
    <t>Desta Arisandi (19 April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</si>
</sst>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_-* #,##0.00_-;\-* #,##0.00_-;_-* &quot;-&quot;??_-;_-@_-"/>
    <numFmt numFmtId="167" formatCode="_(* #,##0.0000_);_(* \(#,##0.0000\);_(* &quot;-&quot;??_);_(@_)"/>
    <numFmt numFmtId="168" formatCode="_(* #,##0.00000_);_(* \(#,##0.00000\);_(* &quot;-&quot;??_);_(@_)"/>
    <numFmt numFmtId="169" formatCode="_(* #,##0.000000_);_(* \(#,##0.000000\);_(* &quot;-&quot;??_);_(@_)"/>
    <numFmt numFmtId="170" formatCode="_(* #,##0.000_);_(* \(#,##0.000\);_(* &quot;-&quot;??_);_(@_)"/>
    <numFmt numFmtId="171" formatCode="0.000"/>
    <numFmt numFmtId="172" formatCode="[$-409]d\-mmm\-yy;@"/>
    <numFmt numFmtId="173" formatCode="_(* #,##0_);_(* \(#,##0\);_(* &quot;-&quot;??_);_(@_)"/>
    <numFmt numFmtId="174" formatCode="_-* #,##0_-;\-* #,##0_-;_-* &quot;-&quot;_-;_-@_-"/>
    <numFmt numFmtId="175" formatCode="_(* #,##0.0000000_);_(* \(#,##0.0000000\);_(* &quot;-&quot;??_);_(@_)"/>
    <numFmt numFmtId="176" formatCode="[$-F800]dddd\,\ mmmm\ dd\,\ yyyy"/>
    <numFmt numFmtId="177" formatCode="&quot;Rp&quot;#,##0;[Red]\-&quot;Rp&quot;#,##0"/>
    <numFmt numFmtId="178" formatCode="#,##0.00;[Red]#,##0.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</cellStyleXfs>
  <cellXfs count="617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4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0" fontId="22" fillId="8" borderId="0" xfId="0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43" fontId="3" fillId="0" borderId="0" xfId="1" applyFont="1" applyFill="1"/>
    <xf numFmtId="166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3" fontId="3" fillId="0" borderId="0" xfId="0" applyNumberFormat="1" applyFont="1"/>
    <xf numFmtId="3" fontId="0" fillId="0" borderId="0" xfId="0" applyNumberForma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14" fontId="0" fillId="0" borderId="0" xfId="0" applyNumberFormat="1"/>
    <xf numFmtId="4" fontId="0" fillId="0" borderId="0" xfId="0" applyNumberFormat="1" applyAlignment="1">
      <alignment horizontal="right"/>
    </xf>
    <xf numFmtId="41" fontId="31" fillId="0" borderId="0" xfId="5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0" fillId="0" borderId="0" xfId="2" applyFont="1" applyFill="1"/>
    <xf numFmtId="0" fontId="22" fillId="0" borderId="0" xfId="0" applyFont="1" applyAlignment="1">
      <alignment vertical="center" wrapText="1"/>
    </xf>
    <xf numFmtId="41" fontId="31" fillId="0" borderId="0" xfId="5" applyFont="1" applyFill="1" applyBorder="1" applyAlignment="1">
      <alignment horizontal="right" vertical="center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7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7" fontId="31" fillId="0" borderId="0" xfId="1" applyNumberFormat="1" applyFont="1" applyFill="1" applyAlignment="1">
      <alignment horizontal="right"/>
    </xf>
    <xf numFmtId="170" fontId="31" fillId="0" borderId="0" xfId="1" applyNumberFormat="1" applyFont="1" applyFill="1" applyAlignment="1">
      <alignment horizontal="right"/>
    </xf>
    <xf numFmtId="0" fontId="47" fillId="0" borderId="0" xfId="0" applyFont="1" applyAlignment="1">
      <alignment horizontal="center"/>
    </xf>
    <xf numFmtId="170" fontId="0" fillId="0" borderId="0" xfId="0" applyNumberFormat="1"/>
    <xf numFmtId="0" fontId="48" fillId="0" borderId="0" xfId="0" applyFont="1"/>
    <xf numFmtId="171" fontId="0" fillId="0" borderId="0" xfId="0" applyNumberFormat="1"/>
    <xf numFmtId="0" fontId="0" fillId="7" borderId="0" xfId="0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31" fillId="0" borderId="0" xfId="0" quotePrefix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2" fontId="46" fillId="4" borderId="22" xfId="0" quotePrefix="1" applyNumberFormat="1" applyFont="1" applyFill="1" applyBorder="1" applyAlignment="1">
      <alignment horizontal="center" vertical="center"/>
    </xf>
    <xf numFmtId="172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70" fontId="31" fillId="0" borderId="0" xfId="1" applyNumberFormat="1" applyFont="1" applyAlignment="1">
      <alignment horizontal="center"/>
    </xf>
    <xf numFmtId="170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3" fontId="31" fillId="0" borderId="0" xfId="1" applyNumberFormat="1" applyFont="1" applyFill="1" applyBorder="1" applyAlignment="1">
      <alignment horizontal="center"/>
    </xf>
    <xf numFmtId="173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2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10" borderId="0" xfId="0" applyFont="1" applyFill="1"/>
    <xf numFmtId="16" fontId="31" fillId="0" borderId="0" xfId="0" applyNumberFormat="1" applyFont="1" applyAlignment="1">
      <alignment horizontal="center"/>
    </xf>
    <xf numFmtId="173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3" fontId="31" fillId="0" borderId="0" xfId="1" applyNumberFormat="1" applyFont="1" applyFill="1" applyAlignment="1">
      <alignment horizontal="right"/>
    </xf>
    <xf numFmtId="173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6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3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10" borderId="0" xfId="1" applyFont="1" applyFill="1" applyAlignment="1">
      <alignment horizontal="right"/>
    </xf>
    <xf numFmtId="0" fontId="31" fillId="10" borderId="0" xfId="0" applyFont="1" applyFill="1"/>
    <xf numFmtId="43" fontId="7" fillId="10" borderId="0" xfId="0" applyNumberFormat="1" applyFont="1" applyFill="1"/>
    <xf numFmtId="0" fontId="56" fillId="0" borderId="0" xfId="0" applyFont="1"/>
    <xf numFmtId="173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0" fontId="0" fillId="11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3" fontId="48" fillId="0" borderId="0" xfId="1" applyNumberFormat="1" applyFont="1" applyFill="1" applyBorder="1"/>
    <xf numFmtId="173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3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2" fontId="58" fillId="0" borderId="0" xfId="0" quotePrefix="1" applyNumberFormat="1" applyFont="1"/>
    <xf numFmtId="43" fontId="59" fillId="0" borderId="0" xfId="1" applyFont="1" applyFill="1" applyBorder="1"/>
    <xf numFmtId="0" fontId="57" fillId="0" borderId="0" xfId="0" applyFont="1"/>
    <xf numFmtId="2" fontId="48" fillId="0" borderId="0" xfId="0" quotePrefix="1" applyNumberFormat="1" applyFo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left" vertical="center"/>
    </xf>
    <xf numFmtId="0" fontId="48" fillId="10" borderId="0" xfId="0" applyFont="1" applyFill="1"/>
    <xf numFmtId="2" fontId="48" fillId="10" borderId="0" xfId="0" applyNumberFormat="1" applyFont="1" applyFill="1"/>
    <xf numFmtId="1" fontId="58" fillId="10" borderId="0" xfId="0" applyNumberFormat="1" applyFont="1" applyFill="1"/>
    <xf numFmtId="2" fontId="58" fillId="10" borderId="0" xfId="0" applyNumberFormat="1" applyFont="1" applyFill="1"/>
    <xf numFmtId="1" fontId="62" fillId="10" borderId="0" xfId="0" applyNumberFormat="1" applyFont="1" applyFill="1"/>
    <xf numFmtId="2" fontId="62" fillId="10" borderId="0" xfId="0" applyNumberFormat="1" applyFont="1" applyFill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0" fontId="58" fillId="0" borderId="0" xfId="0" applyFont="1" applyAlignment="1">
      <alignment horizontal="left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3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10" borderId="0" xfId="0" applyNumberFormat="1" applyFont="1" applyFill="1"/>
    <xf numFmtId="2" fontId="61" fillId="10" borderId="0" xfId="0" applyNumberFormat="1" applyFont="1" applyFill="1"/>
    <xf numFmtId="43" fontId="57" fillId="0" borderId="0" xfId="1" applyFont="1" applyFill="1" applyBorder="1" applyAlignment="1"/>
    <xf numFmtId="171" fontId="58" fillId="0" borderId="0" xfId="0" applyNumberFormat="1" applyFo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2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3" borderId="0" xfId="0" applyFill="1"/>
    <xf numFmtId="43" fontId="4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75" fontId="35" fillId="0" borderId="0" xfId="1" applyNumberFormat="1" applyFont="1" applyFill="1"/>
    <xf numFmtId="170" fontId="35" fillId="0" borderId="0" xfId="1" applyNumberFormat="1" applyFont="1"/>
    <xf numFmtId="168" fontId="35" fillId="0" borderId="0" xfId="1" applyNumberFormat="1" applyFont="1" applyFill="1"/>
    <xf numFmtId="170" fontId="35" fillId="0" borderId="0" xfId="1" applyNumberFormat="1" applyFont="1" applyFill="1"/>
    <xf numFmtId="167" fontId="35" fillId="0" borderId="0" xfId="1" applyNumberFormat="1" applyFont="1" applyFill="1"/>
    <xf numFmtId="169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69" fontId="31" fillId="0" borderId="0" xfId="1" applyNumberFormat="1" applyFont="1" applyFill="1" applyAlignment="1">
      <alignment vertical="center"/>
    </xf>
    <xf numFmtId="175" fontId="35" fillId="0" borderId="0" xfId="1" applyNumberFormat="1" applyFont="1" applyFill="1" applyAlignment="1">
      <alignment vertical="center"/>
    </xf>
    <xf numFmtId="0" fontId="64" fillId="0" borderId="0" xfId="0" applyFont="1" applyAlignment="1">
      <alignment horizontal="left"/>
    </xf>
    <xf numFmtId="43" fontId="64" fillId="0" borderId="0" xfId="1" applyFont="1" applyFill="1"/>
    <xf numFmtId="170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67" fontId="31" fillId="0" borderId="0" xfId="1" applyNumberFormat="1" applyFont="1" applyFill="1"/>
    <xf numFmtId="43" fontId="31" fillId="0" borderId="0" xfId="1" applyFont="1" applyAlignment="1">
      <alignment vertical="center"/>
    </xf>
    <xf numFmtId="170" fontId="31" fillId="0" borderId="0" xfId="1" applyNumberFormat="1" applyFont="1" applyAlignment="1">
      <alignment vertical="center"/>
    </xf>
    <xf numFmtId="175" fontId="31" fillId="0" borderId="0" xfId="1" applyNumberFormat="1" applyFont="1" applyFill="1" applyAlignment="1">
      <alignment vertical="center"/>
    </xf>
    <xf numFmtId="168" fontId="31" fillId="0" borderId="0" xfId="1" applyNumberFormat="1" applyFont="1" applyAlignment="1">
      <alignment vertical="center"/>
    </xf>
    <xf numFmtId="0" fontId="31" fillId="0" borderId="0" xfId="0" applyFont="1" applyAlignment="1">
      <alignment horizontal="left" wrapText="1"/>
    </xf>
    <xf numFmtId="168" fontId="31" fillId="0" borderId="0" xfId="1" applyNumberFormat="1" applyFont="1" applyFill="1"/>
    <xf numFmtId="169" fontId="31" fillId="0" borderId="0" xfId="1" applyNumberFormat="1" applyFont="1"/>
    <xf numFmtId="170" fontId="31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4" borderId="0" xfId="0" applyFont="1" applyFill="1" applyAlignment="1">
      <alignment horizontal="left"/>
    </xf>
    <xf numFmtId="43" fontId="51" fillId="14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167" fontId="31" fillId="0" borderId="0" xfId="1" applyNumberFormat="1" applyFont="1" applyFill="1" applyAlignment="1">
      <alignment vertical="center"/>
    </xf>
    <xf numFmtId="169" fontId="35" fillId="0" borderId="0" xfId="1" applyNumberFormat="1" applyFont="1" applyFill="1"/>
    <xf numFmtId="0" fontId="0" fillId="15" borderId="0" xfId="0" applyFill="1"/>
    <xf numFmtId="0" fontId="0" fillId="12" borderId="0" xfId="0" applyFill="1"/>
    <xf numFmtId="0" fontId="9" fillId="0" borderId="0" xfId="0" applyFont="1"/>
    <xf numFmtId="172" fontId="11" fillId="4" borderId="29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72" fontId="4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2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41" fontId="9" fillId="5" borderId="0" xfId="0" applyNumberFormat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43" fontId="6" fillId="0" borderId="0" xfId="1" applyFont="1" applyAlignment="1"/>
    <xf numFmtId="176" fontId="0" fillId="0" borderId="0" xfId="0" applyNumberFormat="1"/>
    <xf numFmtId="0" fontId="68" fillId="0" borderId="0" xfId="0" applyFont="1"/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0" fontId="6" fillId="16" borderId="0" xfId="0" applyFont="1" applyFill="1"/>
    <xf numFmtId="43" fontId="9" fillId="16" borderId="0" xfId="1" applyFont="1" applyFill="1" applyAlignment="1">
      <alignment horizontal="right" vertical="center" wrapText="1"/>
    </xf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0" fontId="71" fillId="0" borderId="0" xfId="0" applyFont="1"/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/>
    <xf numFmtId="3" fontId="42" fillId="0" borderId="0" xfId="0" applyNumberFormat="1" applyFont="1" applyAlignment="1">
      <alignment horizontal="right" vertical="center"/>
    </xf>
    <xf numFmtId="173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68" fillId="0" borderId="0" xfId="2" applyNumberFormat="1" applyFont="1" applyFill="1" applyAlignment="1"/>
    <xf numFmtId="173" fontId="35" fillId="0" borderId="0" xfId="1" applyNumberFormat="1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2" fontId="6" fillId="0" borderId="0" xfId="0" applyNumberFormat="1" applyFont="1"/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41" fontId="6" fillId="0" borderId="0" xfId="2" applyFont="1" applyFill="1" applyBorder="1" applyAlignment="1">
      <alignment horizont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77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3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3" fontId="68" fillId="0" borderId="0" xfId="1" applyNumberFormat="1" applyFont="1" applyFill="1" applyBorder="1" applyAlignment="1">
      <alignment horizontal="center" vertical="top"/>
    </xf>
    <xf numFmtId="177" fontId="68" fillId="0" borderId="0" xfId="0" applyNumberFormat="1" applyFont="1"/>
    <xf numFmtId="43" fontId="9" fillId="0" borderId="0" xfId="1" applyFont="1" applyFill="1" applyAlignment="1">
      <alignment horizontal="center"/>
    </xf>
    <xf numFmtId="164" fontId="9" fillId="0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73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15" fontId="68" fillId="0" borderId="0" xfId="1" applyNumberFormat="1" applyFont="1" applyFill="1" applyBorder="1" applyAlignment="1">
      <alignment horizontal="center" wrapText="1"/>
    </xf>
    <xf numFmtId="166" fontId="6" fillId="0" borderId="0" xfId="0" applyNumberFormat="1" applyFont="1" applyAlignment="1">
      <alignment horizontal="left"/>
    </xf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5" fillId="0" borderId="0" xfId="1" applyNumberFormat="1" applyFont="1" applyFill="1" applyBorder="1" applyAlignment="1"/>
    <xf numFmtId="41" fontId="75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9" fillId="10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78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78" fontId="61" fillId="0" borderId="0" xfId="0" applyNumberFormat="1" applyFont="1" applyAlignment="1">
      <alignment horizontal="right"/>
    </xf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173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1" fontId="68" fillId="0" borderId="0" xfId="1" applyNumberFormat="1" applyFont="1" applyFill="1" applyBorder="1" applyAlignment="1">
      <alignment horizontal="left"/>
    </xf>
    <xf numFmtId="164" fontId="6" fillId="0" borderId="0" xfId="1" applyNumberFormat="1" applyFont="1" applyFill="1" applyBorder="1" applyAlignment="1">
      <alignment horizontal="right"/>
    </xf>
    <xf numFmtId="0" fontId="11" fillId="4" borderId="27" xfId="0" applyFont="1" applyFill="1" applyBorder="1" applyAlignment="1">
      <alignment horizontal="center" vertical="center" wrapText="1"/>
    </xf>
    <xf numFmtId="41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/>
    <xf numFmtId="164" fontId="6" fillId="0" borderId="0" xfId="2" applyNumberFormat="1" applyFont="1" applyFill="1" applyAlignment="1">
      <alignment horizontal="right"/>
    </xf>
    <xf numFmtId="172" fontId="11" fillId="4" borderId="27" xfId="0" applyNumberFormat="1" applyFont="1" applyFill="1" applyBorder="1" applyAlignment="1">
      <alignment horizontal="center" vertical="center"/>
    </xf>
    <xf numFmtId="41" fontId="69" fillId="0" borderId="0" xfId="0" applyNumberFormat="1" applyFont="1" applyAlignment="1">
      <alignment vertical="center"/>
    </xf>
    <xf numFmtId="173" fontId="6" fillId="0" borderId="0" xfId="1" applyNumberFormat="1" applyFont="1" applyFill="1" applyBorder="1" applyAlignment="1">
      <alignment horizontal="left"/>
    </xf>
    <xf numFmtId="15" fontId="72" fillId="0" borderId="0" xfId="0" applyNumberFormat="1" applyFont="1" applyAlignment="1">
      <alignment horizontal="center" vertical="center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horizontal="right" vertical="center"/>
    </xf>
    <xf numFmtId="0" fontId="71" fillId="9" borderId="0" xfId="0" applyFont="1" applyFill="1"/>
    <xf numFmtId="164" fontId="6" fillId="0" borderId="0" xfId="2" applyNumberFormat="1" applyFont="1"/>
    <xf numFmtId="15" fontId="68" fillId="0" borderId="0" xfId="1" applyNumberFormat="1" applyFont="1" applyFill="1" applyBorder="1" applyAlignment="1"/>
    <xf numFmtId="15" fontId="68" fillId="0" borderId="0" xfId="1" applyNumberFormat="1" applyFont="1" applyFill="1" applyBorder="1" applyAlignment="1">
      <alignment wrapText="1"/>
    </xf>
    <xf numFmtId="41" fontId="68" fillId="0" borderId="0" xfId="1" applyNumberFormat="1" applyFont="1" applyFill="1" applyBorder="1" applyAlignment="1"/>
    <xf numFmtId="164" fontId="6" fillId="0" borderId="0" xfId="2" applyNumberFormat="1" applyFont="1" applyFill="1" applyBorder="1" applyAlignment="1"/>
    <xf numFmtId="173" fontId="9" fillId="10" borderId="0" xfId="1" applyNumberFormat="1" applyFont="1" applyFill="1" applyAlignment="1"/>
    <xf numFmtId="43" fontId="9" fillId="10" borderId="0" xfId="1" applyFont="1" applyFill="1" applyAlignment="1"/>
    <xf numFmtId="0" fontId="0" fillId="0" borderId="34" xfId="0" applyBorder="1" applyAlignment="1">
      <alignment vertical="center"/>
    </xf>
    <xf numFmtId="0" fontId="79" fillId="0" borderId="34" xfId="0" applyFont="1" applyBorder="1"/>
    <xf numFmtId="0" fontId="79" fillId="0" borderId="33" xfId="0" applyFont="1" applyBorder="1"/>
    <xf numFmtId="0" fontId="79" fillId="0" borderId="34" xfId="0" applyFont="1" applyBorder="1" applyAlignment="1">
      <alignment wrapText="1"/>
    </xf>
    <xf numFmtId="0" fontId="79" fillId="0" borderId="35" xfId="0" applyFont="1" applyBorder="1" applyAlignment="1">
      <alignment wrapText="1"/>
    </xf>
    <xf numFmtId="0" fontId="79" fillId="0" borderId="35" xfId="0" applyFont="1" applyBorder="1"/>
    <xf numFmtId="0" fontId="79" fillId="0" borderId="36" xfId="0" applyFont="1" applyBorder="1" applyAlignment="1">
      <alignment vertical="center"/>
    </xf>
    <xf numFmtId="0" fontId="79" fillId="0" borderId="39" xfId="0" applyFont="1" applyBorder="1" applyAlignment="1">
      <alignment vertical="center"/>
    </xf>
    <xf numFmtId="0" fontId="78" fillId="0" borderId="37" xfId="0" applyFont="1" applyBorder="1" applyAlignment="1">
      <alignment horizontal="center"/>
    </xf>
    <xf numFmtId="0" fontId="78" fillId="0" borderId="38" xfId="0" applyFont="1" applyBorder="1" applyAlignment="1">
      <alignment horizontal="center"/>
    </xf>
    <xf numFmtId="0" fontId="79" fillId="0" borderId="36" xfId="0" applyFont="1" applyBorder="1" applyAlignment="1">
      <alignment horizontal="center" vertical="center"/>
    </xf>
    <xf numFmtId="0" fontId="79" fillId="0" borderId="33" xfId="0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 vertical="center"/>
    </xf>
    <xf numFmtId="173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2" fontId="46" fillId="4" borderId="1" xfId="0" applyNumberFormat="1" applyFont="1" applyFill="1" applyBorder="1" applyAlignment="1">
      <alignment horizontal="center" vertical="center"/>
    </xf>
    <xf numFmtId="172" fontId="46" fillId="4" borderId="2" xfId="0" applyNumberFormat="1" applyFont="1" applyFill="1" applyBorder="1" applyAlignment="1">
      <alignment horizontal="center" vertical="center"/>
    </xf>
    <xf numFmtId="172" fontId="46" fillId="4" borderId="29" xfId="0" applyNumberFormat="1" applyFont="1" applyFill="1" applyBorder="1" applyAlignment="1">
      <alignment horizontal="center" vertical="center" wrapText="1"/>
    </xf>
    <xf numFmtId="172" fontId="46" fillId="4" borderId="30" xfId="0" applyNumberFormat="1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2" fontId="2" fillId="4" borderId="22" xfId="0" applyNumberFormat="1" applyFont="1" applyFill="1" applyBorder="1" applyAlignment="1">
      <alignment horizontal="center" vertical="center"/>
    </xf>
    <xf numFmtId="172" fontId="2" fillId="4" borderId="23" xfId="0" applyNumberFormat="1" applyFont="1" applyFill="1" applyBorder="1" applyAlignment="1">
      <alignment horizontal="center" vertical="center"/>
    </xf>
    <xf numFmtId="43" fontId="58" fillId="0" borderId="0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48" fillId="0" borderId="32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2" fontId="2" fillId="4" borderId="29" xfId="0" applyNumberFormat="1" applyFont="1" applyFill="1" applyBorder="1" applyAlignment="1">
      <alignment horizontal="center" vertical="center"/>
    </xf>
    <xf numFmtId="172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15" fontId="72" fillId="0" borderId="0" xfId="0" applyNumberFormat="1" applyFont="1" applyAlignment="1">
      <alignment horizontal="center" vertical="center"/>
    </xf>
    <xf numFmtId="15" fontId="6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43" fontId="9" fillId="16" borderId="0" xfId="1" applyFont="1" applyFill="1" applyAlignment="1">
      <alignment horizontal="center"/>
    </xf>
    <xf numFmtId="43" fontId="70" fillId="16" borderId="0" xfId="1" applyFont="1" applyFill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15" fontId="6" fillId="0" borderId="0" xfId="1" applyNumberFormat="1" applyFont="1" applyFill="1" applyBorder="1" applyAlignment="1">
      <alignment horizontal="center"/>
    </xf>
    <xf numFmtId="172" fontId="6" fillId="0" borderId="0" xfId="0" applyNumberFormat="1" applyFont="1" applyAlignment="1">
      <alignment horizontal="center"/>
    </xf>
    <xf numFmtId="173" fontId="6" fillId="0" borderId="0" xfId="1" applyNumberFormat="1" applyFont="1" applyAlignment="1">
      <alignment horizontal="center"/>
    </xf>
    <xf numFmtId="0" fontId="9" fillId="5" borderId="0" xfId="0" applyFont="1" applyFill="1" applyAlignment="1">
      <alignment horizontal="center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43" fontId="72" fillId="0" borderId="0" xfId="1" applyFont="1" applyAlignment="1">
      <alignment horizontal="center" vertical="center"/>
    </xf>
    <xf numFmtId="43" fontId="72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quotePrefix="1" applyNumberFormat="1" applyFont="1" applyFill="1" applyBorder="1" applyAlignment="1">
      <alignment horizontal="center"/>
    </xf>
    <xf numFmtId="43" fontId="9" fillId="16" borderId="26" xfId="1" applyFont="1" applyFill="1" applyBorder="1" applyAlignment="1">
      <alignment horizontal="center"/>
    </xf>
    <xf numFmtId="43" fontId="9" fillId="16" borderId="20" xfId="1" applyFont="1" applyFill="1" applyBorder="1" applyAlignment="1">
      <alignment horizontal="center"/>
    </xf>
    <xf numFmtId="43" fontId="9" fillId="16" borderId="31" xfId="1" applyFont="1" applyFill="1" applyBorder="1" applyAlignment="1">
      <alignment horizontal="center"/>
    </xf>
    <xf numFmtId="164" fontId="9" fillId="16" borderId="22" xfId="1" applyNumberFormat="1" applyFont="1" applyFill="1" applyBorder="1" applyAlignment="1">
      <alignment horizontal="center"/>
    </xf>
    <xf numFmtId="164" fontId="9" fillId="16" borderId="24" xfId="1" applyNumberFormat="1" applyFont="1" applyFill="1" applyBorder="1" applyAlignment="1">
      <alignment horizontal="center"/>
    </xf>
    <xf numFmtId="43" fontId="9" fillId="16" borderId="22" xfId="1" applyFont="1" applyFill="1" applyBorder="1" applyAlignment="1">
      <alignment horizontal="center"/>
    </xf>
    <xf numFmtId="43" fontId="9" fillId="16" borderId="23" xfId="1" applyFont="1" applyFill="1" applyBorder="1" applyAlignment="1">
      <alignment horizontal="center"/>
    </xf>
    <xf numFmtId="43" fontId="9" fillId="16" borderId="24" xfId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6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5" fontId="68" fillId="0" borderId="0" xfId="1" quotePrefix="1" applyNumberFormat="1" applyFont="1" applyFill="1" applyAlignment="1">
      <alignment horizontal="center" vertical="top"/>
    </xf>
    <xf numFmtId="15" fontId="68" fillId="0" borderId="0" xfId="1" applyNumberFormat="1" applyFont="1" applyFill="1" applyAlignment="1">
      <alignment horizontal="center" wrapText="1"/>
    </xf>
    <xf numFmtId="164" fontId="9" fillId="16" borderId="26" xfId="1" applyNumberFormat="1" applyFont="1" applyFill="1" applyBorder="1" applyAlignment="1">
      <alignment horizontal="center"/>
    </xf>
    <xf numFmtId="164" fontId="9" fillId="16" borderId="31" xfId="1" applyNumberFormat="1" applyFont="1" applyFill="1" applyBorder="1" applyAlignment="1">
      <alignment horizontal="center"/>
    </xf>
    <xf numFmtId="43" fontId="9" fillId="16" borderId="27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74" fillId="0" borderId="0" xfId="0" applyFont="1" applyAlignment="1">
      <alignment horizontal="center" vertical="center" wrapText="1"/>
    </xf>
    <xf numFmtId="41" fontId="6" fillId="0" borderId="0" xfId="2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41" fontId="9" fillId="10" borderId="0" xfId="1" applyNumberFormat="1" applyFont="1" applyFill="1" applyAlignment="1">
      <alignment horizontal="center"/>
    </xf>
    <xf numFmtId="164" fontId="9" fillId="10" borderId="0" xfId="1" applyNumberFormat="1" applyFont="1" applyFill="1" applyAlignment="1">
      <alignment horizontal="center"/>
    </xf>
    <xf numFmtId="1" fontId="9" fillId="1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9" fillId="10" borderId="0" xfId="0" applyFont="1" applyFill="1" applyAlignment="1">
      <alignment horizontal="center"/>
    </xf>
    <xf numFmtId="41" fontId="9" fillId="10" borderId="0" xfId="1" applyNumberFormat="1" applyFont="1" applyFill="1" applyAlignment="1">
      <alignment horizontal="right"/>
    </xf>
    <xf numFmtId="164" fontId="9" fillId="10" borderId="0" xfId="0" applyNumberFormat="1" applyFont="1" applyFill="1" applyAlignment="1">
      <alignment horizontal="right"/>
    </xf>
    <xf numFmtId="41" fontId="9" fillId="10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2266950</xdr:colOff>
      <xdr:row>20</xdr:row>
      <xdr:rowOff>95250</xdr:rowOff>
    </xdr:from>
    <xdr:to>
      <xdr:col>1</xdr:col>
      <xdr:colOff>2743200</xdr:colOff>
      <xdr:row>21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61240-4A49-4BD8-8888-D4207B27E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3987800"/>
          <a:ext cx="476250" cy="260350"/>
        </a:xfrm>
        <a:prstGeom prst="rect">
          <a:avLst/>
        </a:prstGeom>
      </xdr:spPr>
    </xdr:pic>
    <xdr:clientData/>
  </xdr:twoCellAnchor>
  <xdr:twoCellAnchor editAs="oneCell">
    <xdr:from>
      <xdr:col>1</xdr:col>
      <xdr:colOff>1752600</xdr:colOff>
      <xdr:row>22</xdr:row>
      <xdr:rowOff>180975</xdr:rowOff>
    </xdr:from>
    <xdr:to>
      <xdr:col>1</xdr:col>
      <xdr:colOff>2286000</xdr:colOff>
      <xdr:row>25</xdr:row>
      <xdr:rowOff>98425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68E0C0-8CD2-4D08-929C-03998799EE75}"/>
            </a:ext>
            <a:ext uri="{147F2762-F138-4A5C-976F-8EAC2B608ADB}">
              <a16:predDERef xmlns:a16="http://schemas.microsoft.com/office/drawing/2014/main" pred="{8E226FCF-782D-A209-6024-DB952FD50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8250" y="4441825"/>
          <a:ext cx="5334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1885950</xdr:colOff>
      <xdr:row>26</xdr:row>
      <xdr:rowOff>146050</xdr:rowOff>
    </xdr:from>
    <xdr:to>
      <xdr:col>1</xdr:col>
      <xdr:colOff>2971800</xdr:colOff>
      <xdr:row>28</xdr:row>
      <xdr:rowOff>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E580C82-17CC-4D0C-AE9B-65D79DE01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600" y="5715000"/>
          <a:ext cx="1085850" cy="2222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583992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2750" y="28575"/>
          <a:ext cx="86339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583995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60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7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55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240</xdr:colOff>
      <xdr:row>42</xdr:row>
      <xdr:rowOff>170010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56540" cy="821546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260" y="35902"/>
          <a:ext cx="946149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2169" y="47625"/>
          <a:ext cx="867033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45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322991</xdr:colOff>
      <xdr:row>42</xdr:row>
      <xdr:rowOff>225252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9716" cy="82707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9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3895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793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254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40443</xdr:rowOff>
    </xdr:from>
    <xdr:to>
      <xdr:col>2</xdr:col>
      <xdr:colOff>340686</xdr:colOff>
      <xdr:row>2</xdr:row>
      <xdr:rowOff>139996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284193"/>
          <a:ext cx="829636" cy="385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490855</xdr:colOff>
      <xdr:row>1</xdr:row>
      <xdr:rowOff>148745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8205" cy="30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455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67741" y="800436"/>
          <a:ext cx="49792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23916</xdr:colOff>
      <xdr:row>0</xdr:row>
      <xdr:rowOff>27215</xdr:rowOff>
    </xdr:from>
    <xdr:to>
      <xdr:col>2</xdr:col>
      <xdr:colOff>390072</xdr:colOff>
      <xdr:row>1</xdr:row>
      <xdr:rowOff>233168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46769565"/>
          <a:ext cx="855106" cy="396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-3603</xdr:colOff>
      <xdr:row>0</xdr:row>
      <xdr:rowOff>24568</xdr:rowOff>
    </xdr:from>
    <xdr:to>
      <xdr:col>2</xdr:col>
      <xdr:colOff>239462</xdr:colOff>
      <xdr:row>1</xdr:row>
      <xdr:rowOff>163524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62362518"/>
          <a:ext cx="732015" cy="32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9072</xdr:colOff>
      <xdr:row>0</xdr:row>
      <xdr:rowOff>26217</xdr:rowOff>
    </xdr:from>
    <xdr:to>
      <xdr:col>2</xdr:col>
      <xdr:colOff>317500</xdr:colOff>
      <xdr:row>2</xdr:row>
      <xdr:rowOff>3992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63837367"/>
          <a:ext cx="797378" cy="35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286524</xdr:colOff>
      <xdr:row>3</xdr:row>
      <xdr:rowOff>61951</xdr:rowOff>
    </xdr:from>
    <xdr:to>
      <xdr:col>7</xdr:col>
      <xdr:colOff>565305</xdr:colOff>
      <xdr:row>16</xdr:row>
      <xdr:rowOff>115267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EBC24D-39D4-497D-B852-A50041CC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3719" y="495610"/>
          <a:ext cx="4886403" cy="230679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740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313556</xdr:colOff>
      <xdr:row>3</xdr:row>
      <xdr:rowOff>13971</xdr:rowOff>
    </xdr:from>
    <xdr:to>
      <xdr:col>7</xdr:col>
      <xdr:colOff>117928</xdr:colOff>
      <xdr:row>16</xdr:row>
      <xdr:rowOff>110857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BFFD6C-0CDA-4C70-B253-4A19D570C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3627" y="449400"/>
          <a:ext cx="4793658" cy="23103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66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48BC8-E373-41DA-AECD-7FF8E5D9E1B7}">
  <sheetPr>
    <tabColor rgb="FF92D050"/>
  </sheetPr>
  <dimension ref="A1:B29"/>
  <sheetViews>
    <sheetView topLeftCell="A10" workbookViewId="0">
      <selection activeCell="B23" sqref="B23"/>
    </sheetView>
  </sheetViews>
  <sheetFormatPr defaultRowHeight="14.5"/>
  <cols>
    <col min="1" max="1" width="29" customWidth="1"/>
    <col min="2" max="2" width="140.26953125" bestFit="1" customWidth="1"/>
  </cols>
  <sheetData>
    <row r="1" spans="1:2" ht="21.5" thickBot="1">
      <c r="A1" s="442" t="s">
        <v>0</v>
      </c>
      <c r="B1" s="443"/>
    </row>
    <row r="2" spans="1:2" ht="15" thickBot="1">
      <c r="A2" s="444" t="s">
        <v>1</v>
      </c>
      <c r="B2" s="435" t="s">
        <v>2</v>
      </c>
    </row>
    <row r="3" spans="1:2" ht="15" thickBot="1">
      <c r="A3" s="444"/>
      <c r="B3" s="435" t="s">
        <v>3</v>
      </c>
    </row>
    <row r="4" spans="1:2" ht="15" thickBot="1">
      <c r="A4" s="444"/>
      <c r="B4" s="435" t="s">
        <v>4</v>
      </c>
    </row>
    <row r="5" spans="1:2" ht="15" thickBot="1">
      <c r="A5" s="444"/>
      <c r="B5" s="435" t="s">
        <v>5</v>
      </c>
    </row>
    <row r="6" spans="1:2" ht="15" thickBot="1">
      <c r="A6" s="444"/>
      <c r="B6" s="435" t="s">
        <v>6</v>
      </c>
    </row>
    <row r="7" spans="1:2" ht="15" thickBot="1">
      <c r="A7" s="444"/>
      <c r="B7" s="435" t="s">
        <v>7</v>
      </c>
    </row>
    <row r="8" spans="1:2" ht="15" thickBot="1">
      <c r="A8" s="444"/>
      <c r="B8" s="435" t="s">
        <v>8</v>
      </c>
    </row>
    <row r="9" spans="1:2" ht="15" thickBot="1">
      <c r="A9" s="444"/>
      <c r="B9" s="435" t="s">
        <v>9</v>
      </c>
    </row>
    <row r="10" spans="1:2" ht="15" thickBot="1">
      <c r="A10" s="444"/>
      <c r="B10" s="435" t="s">
        <v>10</v>
      </c>
    </row>
    <row r="11" spans="1:2" ht="15" thickBot="1">
      <c r="A11" s="444"/>
      <c r="B11" s="435" t="s">
        <v>11</v>
      </c>
    </row>
    <row r="12" spans="1:2" ht="15" thickBot="1">
      <c r="A12" s="444"/>
      <c r="B12" s="435" t="s">
        <v>12</v>
      </c>
    </row>
    <row r="13" spans="1:2" ht="15" thickBot="1">
      <c r="A13" s="444"/>
      <c r="B13" s="435" t="s">
        <v>13</v>
      </c>
    </row>
    <row r="14" spans="1:2" ht="15" thickBot="1">
      <c r="A14" s="444"/>
      <c r="B14" s="435" t="s">
        <v>14</v>
      </c>
    </row>
    <row r="15" spans="1:2" ht="15" thickBot="1">
      <c r="A15" s="444"/>
      <c r="B15" s="435" t="s">
        <v>15</v>
      </c>
    </row>
    <row r="16" spans="1:2" ht="15" thickBot="1">
      <c r="A16" s="444"/>
      <c r="B16" s="435" t="s">
        <v>16</v>
      </c>
    </row>
    <row r="17" spans="1:2" ht="15" thickBot="1">
      <c r="A17" s="444"/>
      <c r="B17" s="435" t="s">
        <v>17</v>
      </c>
    </row>
    <row r="18" spans="1:2" ht="15" thickBot="1">
      <c r="A18" s="444"/>
      <c r="B18" s="435" t="s">
        <v>18</v>
      </c>
    </row>
    <row r="19" spans="1:2" ht="15" thickBot="1">
      <c r="A19" s="445"/>
      <c r="B19" s="435" t="s">
        <v>19</v>
      </c>
    </row>
    <row r="20" spans="1:2" ht="15" thickBot="1">
      <c r="A20" s="436" t="s">
        <v>20</v>
      </c>
      <c r="B20" s="437" t="s">
        <v>21</v>
      </c>
    </row>
    <row r="21" spans="1:2">
      <c r="A21" s="440" t="s">
        <v>22</v>
      </c>
      <c r="B21" s="438" t="s">
        <v>23</v>
      </c>
    </row>
    <row r="22" spans="1:2">
      <c r="A22" s="440"/>
      <c r="B22" s="439" t="s">
        <v>23</v>
      </c>
    </row>
    <row r="23" spans="1:2" ht="15" thickBot="1">
      <c r="A23" s="441"/>
      <c r="B23" s="435" t="s">
        <v>24</v>
      </c>
    </row>
    <row r="24" spans="1:2">
      <c r="A24" s="440" t="s">
        <v>25</v>
      </c>
      <c r="B24" s="439" t="s">
        <v>23</v>
      </c>
    </row>
    <row r="25" spans="1:2">
      <c r="A25" s="440"/>
      <c r="B25" s="439" t="s">
        <v>23</v>
      </c>
    </row>
    <row r="26" spans="1:2" ht="15" thickBot="1">
      <c r="A26" s="441"/>
      <c r="B26" s="435" t="s">
        <v>26</v>
      </c>
    </row>
    <row r="27" spans="1:2">
      <c r="A27" s="440" t="s">
        <v>27</v>
      </c>
      <c r="B27" s="439"/>
    </row>
    <row r="28" spans="1:2">
      <c r="A28" s="440"/>
      <c r="B28" s="439"/>
    </row>
    <row r="29" spans="1:2" ht="15" thickBot="1">
      <c r="A29" s="441"/>
      <c r="B29" s="434" t="s">
        <v>747</v>
      </c>
    </row>
  </sheetData>
  <sheetProtection algorithmName="SHA-512" hashValue="YGf/OU5YIV7Rn87V7AE9282yc+PiMULg2gxIj86EnYQjGsI5OrAkwtu1mpZoi6RBbQ8DwKc52LE/YhfsPj7BUQ==" saltValue="c0KQe7boM4IE2d6uo6b0ew==" spinCount="100000" sheet="1" objects="1" scenarios="1"/>
  <mergeCells count="5">
    <mergeCell ref="A27:A29"/>
    <mergeCell ref="A1:B1"/>
    <mergeCell ref="A2:A19"/>
    <mergeCell ref="A21:A23"/>
    <mergeCell ref="A24:A2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N54"/>
  <sheetViews>
    <sheetView view="pageBreakPreview" zoomScale="69" zoomScaleNormal="55" zoomScaleSheetLayoutView="69" workbookViewId="0">
      <selection activeCell="F31" sqref="F31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3" width="9.453125" customWidth="1"/>
    <col min="14" max="14" width="11.1796875" customWidth="1"/>
  </cols>
  <sheetData>
    <row r="2" spans="1:14">
      <c r="J2" s="114"/>
      <c r="K2" s="7" t="s">
        <v>69</v>
      </c>
    </row>
    <row r="3" spans="1:1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"/>
      <c r="M3" s="10"/>
      <c r="N3" s="10"/>
    </row>
    <row r="5" spans="1:14">
      <c r="A5" s="470" t="s">
        <v>199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4">
      <c r="A6" s="118"/>
      <c r="B6" s="118"/>
      <c r="C6" s="118"/>
      <c r="D6" s="118"/>
      <c r="E6" s="118"/>
    </row>
    <row r="7" spans="1:14">
      <c r="A7" s="471" t="s">
        <v>200</v>
      </c>
      <c r="B7" s="473" t="s">
        <v>155</v>
      </c>
      <c r="C7" s="474"/>
      <c r="D7" s="474"/>
      <c r="E7" s="475"/>
      <c r="F7" s="476" t="s">
        <v>201</v>
      </c>
      <c r="G7" s="477"/>
      <c r="H7" s="478"/>
      <c r="I7" s="473" t="s">
        <v>202</v>
      </c>
      <c r="J7" s="474"/>
      <c r="K7" s="475"/>
    </row>
    <row r="8" spans="1:14">
      <c r="A8" s="472"/>
      <c r="B8" s="119" t="s">
        <v>203</v>
      </c>
      <c r="C8" s="120" t="s">
        <v>204</v>
      </c>
      <c r="D8" s="120" t="s">
        <v>205</v>
      </c>
      <c r="E8" s="121" t="s">
        <v>182</v>
      </c>
      <c r="F8" s="120" t="s">
        <v>183</v>
      </c>
      <c r="G8" s="120" t="s">
        <v>206</v>
      </c>
      <c r="H8" s="122" t="s">
        <v>185</v>
      </c>
      <c r="I8" s="120" t="s">
        <v>183</v>
      </c>
      <c r="J8" s="120" t="s">
        <v>206</v>
      </c>
      <c r="K8" s="122" t="s">
        <v>185</v>
      </c>
    </row>
    <row r="9" spans="1:14">
      <c r="A9" s="125">
        <v>2019</v>
      </c>
      <c r="B9" s="130">
        <v>6547.8770000000004</v>
      </c>
      <c r="C9" s="130">
        <v>5826.8680000000004</v>
      </c>
      <c r="D9" s="134">
        <v>6299.5389999999998</v>
      </c>
      <c r="E9" s="131">
        <v>1.6957144872756464</v>
      </c>
      <c r="F9" s="134">
        <v>3680109.9989820002</v>
      </c>
      <c r="G9" s="134">
        <v>2237370.1640105569</v>
      </c>
      <c r="H9" s="134">
        <v>117182.24099999999</v>
      </c>
      <c r="I9" s="134">
        <v>15020.857138702042</v>
      </c>
      <c r="J9" s="134">
        <v>9132.1231184104381</v>
      </c>
      <c r="K9" s="134">
        <v>478.29486122448981</v>
      </c>
    </row>
    <row r="10" spans="1:14">
      <c r="A10" s="125">
        <v>2020</v>
      </c>
      <c r="B10" s="130">
        <v>6325.4059999999999</v>
      </c>
      <c r="C10" s="130">
        <v>3937.6320000000001</v>
      </c>
      <c r="D10" s="134">
        <v>5979.0730000000003</v>
      </c>
      <c r="E10" s="131">
        <v>-5.0871341537848958</v>
      </c>
      <c r="F10" s="134">
        <v>2871220.4884640002</v>
      </c>
      <c r="G10" s="134">
        <v>2231483.246475691</v>
      </c>
      <c r="H10" s="134">
        <v>166507.50899999999</v>
      </c>
      <c r="I10" s="134">
        <v>11864.547472991737</v>
      </c>
      <c r="J10" s="134">
        <v>9221.0051507259959</v>
      </c>
      <c r="K10" s="134">
        <v>688.04755785123973</v>
      </c>
    </row>
    <row r="11" spans="1:14" s="2" customFormat="1">
      <c r="A11" s="129">
        <v>2021</v>
      </c>
      <c r="B11" s="130">
        <v>6723.3860000000004</v>
      </c>
      <c r="C11" s="130">
        <v>5760.5839999999998</v>
      </c>
      <c r="D11" s="134">
        <v>6581.482</v>
      </c>
      <c r="E11" s="131">
        <v>10.075290935568098</v>
      </c>
      <c r="F11" s="134">
        <v>5568401.8071750002</v>
      </c>
      <c r="G11" s="134">
        <v>3317522.8861322482</v>
      </c>
      <c r="H11" s="134">
        <v>325415.96999999997</v>
      </c>
      <c r="I11" s="134">
        <v>22544.136871153845</v>
      </c>
      <c r="J11" s="134">
        <v>13431.266745474688</v>
      </c>
      <c r="K11" s="134">
        <v>1317.4735627530363</v>
      </c>
    </row>
    <row r="12" spans="1:14" s="2" customFormat="1">
      <c r="A12" s="129">
        <v>2022</v>
      </c>
      <c r="B12" s="130">
        <v>7318.0159999999996</v>
      </c>
      <c r="C12" s="130">
        <v>6568.1729999999998</v>
      </c>
      <c r="D12" s="134">
        <v>6850.6189999999997</v>
      </c>
      <c r="E12" s="131">
        <v>4.0893069372521218</v>
      </c>
      <c r="F12" s="134">
        <v>6297799.4284450002</v>
      </c>
      <c r="G12" s="134">
        <v>3628382.8917962862</v>
      </c>
      <c r="H12" s="134">
        <v>330012.28399999999</v>
      </c>
      <c r="I12" s="134">
        <v>25600.810684735774</v>
      </c>
      <c r="J12" s="134">
        <v>14749.523950391405</v>
      </c>
      <c r="K12" s="134">
        <v>1341.5133495934961</v>
      </c>
    </row>
    <row r="13" spans="1:14" s="2" customFormat="1">
      <c r="A13" s="129">
        <v>2023</v>
      </c>
      <c r="B13" s="130">
        <v>7303.8879999999999</v>
      </c>
      <c r="C13" s="130">
        <v>6565.7280000000001</v>
      </c>
      <c r="D13" s="134">
        <v>7272.7969999999996</v>
      </c>
      <c r="E13" s="131">
        <v>6.1626255963147258</v>
      </c>
      <c r="F13" s="134">
        <v>5237101.688573</v>
      </c>
      <c r="G13" s="134">
        <v>2577225.053312086</v>
      </c>
      <c r="H13" s="134">
        <v>293944.87800000003</v>
      </c>
      <c r="I13" s="134">
        <v>21912.559366414225</v>
      </c>
      <c r="J13" s="134">
        <v>10783.368423899941</v>
      </c>
      <c r="K13" s="134">
        <v>1229.8948870292888</v>
      </c>
    </row>
    <row r="14" spans="1:14" s="2" customFormat="1">
      <c r="A14" s="129">
        <v>2024</v>
      </c>
      <c r="B14" s="130">
        <v>7381.9070000000002</v>
      </c>
      <c r="C14" s="130">
        <v>7137.0879999999997</v>
      </c>
      <c r="D14" s="134">
        <v>7381.9070000000002</v>
      </c>
      <c r="E14" s="131">
        <v>1.5002481163711925</v>
      </c>
      <c r="F14" s="134">
        <v>876050.30161800003</v>
      </c>
      <c r="G14" s="134">
        <v>491072.65788000799</v>
      </c>
      <c r="H14" s="134">
        <v>56860.49</v>
      </c>
      <c r="I14" s="134">
        <v>19044.57177430435</v>
      </c>
      <c r="J14" s="134">
        <v>10675.49256260887</v>
      </c>
      <c r="K14" s="134">
        <v>1236.0976086956521</v>
      </c>
    </row>
    <row r="15" spans="1:14" s="2" customFormat="1">
      <c r="A15" s="137"/>
      <c r="B15" s="138"/>
      <c r="C15" s="138"/>
      <c r="D15" s="138"/>
      <c r="E15" s="137"/>
      <c r="F15" s="137"/>
      <c r="G15" s="137"/>
      <c r="H15" s="137"/>
      <c r="I15" s="137"/>
      <c r="J15" s="137"/>
      <c r="K15" s="137"/>
    </row>
    <row r="16" spans="1:14" s="2" customFormat="1">
      <c r="A16" s="139" t="s">
        <v>207</v>
      </c>
      <c r="B16" s="130">
        <v>7359.7629999999999</v>
      </c>
      <c r="C16" s="130">
        <v>7137.0879999999997</v>
      </c>
      <c r="D16" s="130">
        <v>7207.9409999999998</v>
      </c>
      <c r="E16" s="131">
        <v>-0.89176145023709275</v>
      </c>
      <c r="F16" s="134">
        <v>404312.80440800003</v>
      </c>
      <c r="G16" s="134">
        <v>225673.345134665</v>
      </c>
      <c r="H16" s="134">
        <v>26726.748</v>
      </c>
      <c r="I16" s="134">
        <v>18377.854745818182</v>
      </c>
      <c r="J16" s="134">
        <v>10257.879324302956</v>
      </c>
      <c r="K16" s="134">
        <v>1214.8521818181819</v>
      </c>
    </row>
    <row r="17" spans="1:11" s="2" customFormat="1">
      <c r="A17" s="139" t="s">
        <v>208</v>
      </c>
      <c r="B17" s="130">
        <v>7352.6009999999997</v>
      </c>
      <c r="C17" s="130">
        <v>7198.6149999999998</v>
      </c>
      <c r="D17" s="130">
        <v>7316.1109999999999</v>
      </c>
      <c r="E17" s="131">
        <v>0.59556179005134213</v>
      </c>
      <c r="F17" s="134">
        <v>353196.756544</v>
      </c>
      <c r="G17" s="134">
        <v>202167.594781113</v>
      </c>
      <c r="H17" s="134">
        <v>22743.64</v>
      </c>
      <c r="I17" s="134">
        <v>19622.042030222223</v>
      </c>
      <c r="J17" s="134">
        <v>11231.533043395166</v>
      </c>
      <c r="K17" s="134">
        <v>1263.5355555555554</v>
      </c>
    </row>
    <row r="18" spans="1:11" s="2" customFormat="1">
      <c r="A18" s="100" t="s">
        <v>209</v>
      </c>
      <c r="B18" s="130">
        <v>7381.9070000000002</v>
      </c>
      <c r="C18" s="130">
        <v>7247.46</v>
      </c>
      <c r="D18" s="134">
        <v>7381.9070000000002</v>
      </c>
      <c r="E18" s="131">
        <v>1.5002481163711925</v>
      </c>
      <c r="F18" s="134">
        <v>118540.740666</v>
      </c>
      <c r="G18" s="134">
        <v>63231.717964230003</v>
      </c>
      <c r="H18" s="134">
        <v>7390.1019999999999</v>
      </c>
      <c r="I18" s="134">
        <v>19756.790110999998</v>
      </c>
      <c r="J18" s="134">
        <v>10538.619660705001</v>
      </c>
      <c r="K18" s="134">
        <v>1231.6836666666668</v>
      </c>
    </row>
    <row r="19" spans="1:11" s="2" customFormat="1">
      <c r="A19" s="137"/>
      <c r="B19" s="138"/>
      <c r="C19" s="138"/>
      <c r="D19" s="138"/>
      <c r="E19" s="137"/>
      <c r="F19" s="137"/>
      <c r="G19" s="137"/>
      <c r="H19" s="137"/>
      <c r="I19" s="137"/>
      <c r="J19" s="137"/>
      <c r="K19" s="137"/>
    </row>
    <row r="20" spans="1:11" s="2" customFormat="1">
      <c r="A20" s="149" t="s">
        <v>189</v>
      </c>
      <c r="B20" s="130">
        <v>7381.9070000000002</v>
      </c>
      <c r="C20" s="130">
        <v>7247.46</v>
      </c>
      <c r="D20" s="134">
        <v>7381.9070000000002</v>
      </c>
      <c r="E20" s="131">
        <v>0.95734259202147953</v>
      </c>
      <c r="F20" s="134">
        <v>102985.81476199999</v>
      </c>
      <c r="G20" s="134">
        <v>52475.323156619001</v>
      </c>
      <c r="H20" s="134">
        <v>6160.45</v>
      </c>
      <c r="I20" s="134">
        <v>20597.162952399998</v>
      </c>
      <c r="J20" s="134">
        <v>10495.064631323801</v>
      </c>
      <c r="K20" s="134">
        <v>1232.0899999999999</v>
      </c>
    </row>
    <row r="21" spans="1:11" s="2" customFormat="1">
      <c r="A21" s="137"/>
      <c r="B21" s="138"/>
      <c r="C21" s="138"/>
      <c r="D21" s="138"/>
      <c r="E21" s="137"/>
      <c r="F21" s="137"/>
      <c r="G21" s="137"/>
      <c r="H21" s="137"/>
      <c r="I21" s="137"/>
      <c r="J21" s="137"/>
      <c r="K21" s="137"/>
    </row>
    <row r="22" spans="1:11" s="2" customFormat="1">
      <c r="A22" s="129" t="s">
        <v>190</v>
      </c>
      <c r="B22" s="134">
        <v>7328.3850000000002</v>
      </c>
      <c r="C22" s="134">
        <v>7259.7809999999999</v>
      </c>
      <c r="D22" s="134">
        <v>7276.7489999999998</v>
      </c>
      <c r="E22" s="131">
        <v>-0.48083215500416449</v>
      </c>
      <c r="F22" s="134">
        <v>20651.642060999999</v>
      </c>
      <c r="G22" s="134">
        <v>7866.3833725249997</v>
      </c>
      <c r="H22" s="134">
        <v>1242.05</v>
      </c>
      <c r="I22" s="134">
        <v>20651.642060999999</v>
      </c>
      <c r="J22" s="134">
        <v>7866.3833725249997</v>
      </c>
      <c r="K22" s="134">
        <v>1242.05</v>
      </c>
    </row>
    <row r="23" spans="1:11" s="2" customFormat="1">
      <c r="A23" s="129" t="s">
        <v>191</v>
      </c>
      <c r="B23" s="134">
        <v>7305.4470000000001</v>
      </c>
      <c r="C23" s="134">
        <v>7238.3389999999999</v>
      </c>
      <c r="D23" s="134">
        <v>7247.46</v>
      </c>
      <c r="E23" s="131">
        <v>-0.40250117188320989</v>
      </c>
      <c r="F23" s="134">
        <v>20539.963655</v>
      </c>
      <c r="G23" s="134">
        <v>9624.4669241480005</v>
      </c>
      <c r="H23" s="134">
        <v>1233.182</v>
      </c>
      <c r="I23" s="134">
        <v>20539.963655</v>
      </c>
      <c r="J23" s="134">
        <v>9624.4669241480005</v>
      </c>
      <c r="K23" s="134">
        <v>1233.182</v>
      </c>
    </row>
    <row r="24" spans="1:11" s="2" customFormat="1">
      <c r="A24" s="129" t="s">
        <v>192</v>
      </c>
      <c r="B24" s="130">
        <v>7331.0810000000001</v>
      </c>
      <c r="C24" s="130">
        <v>7248.5280000000002</v>
      </c>
      <c r="D24" s="130">
        <v>7329.8010000000004</v>
      </c>
      <c r="E24" s="131">
        <v>1.1361359703951501</v>
      </c>
      <c r="F24" s="130">
        <v>21794.584961</v>
      </c>
      <c r="G24" s="130">
        <v>9561.506786983</v>
      </c>
      <c r="H24" s="130">
        <v>1333.625</v>
      </c>
      <c r="I24" s="130">
        <v>21794.584961</v>
      </c>
      <c r="J24" s="130">
        <v>9561.506786983</v>
      </c>
      <c r="K24" s="130">
        <v>1333.625</v>
      </c>
    </row>
    <row r="25" spans="1:11" s="2" customFormat="1">
      <c r="A25" s="129" t="s">
        <v>193</v>
      </c>
      <c r="B25" s="130">
        <v>7386.8739999999998</v>
      </c>
      <c r="C25" s="130">
        <v>7334.308</v>
      </c>
      <c r="D25" s="130">
        <v>7373.9639999999999</v>
      </c>
      <c r="E25" s="131">
        <v>0.60251294680441603</v>
      </c>
      <c r="F25" s="130">
        <v>25971.704285</v>
      </c>
      <c r="G25" s="130">
        <v>11988.236170397</v>
      </c>
      <c r="H25" s="130">
        <v>1264.6610000000001</v>
      </c>
      <c r="I25" s="130">
        <v>25971.704285</v>
      </c>
      <c r="J25" s="130">
        <v>11988.236170397</v>
      </c>
      <c r="K25" s="130">
        <v>1264.6610000000001</v>
      </c>
    </row>
    <row r="26" spans="1:11" s="2" customFormat="1">
      <c r="A26" s="129" t="s">
        <v>194</v>
      </c>
      <c r="B26" s="130">
        <v>7416.433</v>
      </c>
      <c r="C26" s="130">
        <v>7376.1559999999999</v>
      </c>
      <c r="D26" s="130">
        <v>7381.9070000000002</v>
      </c>
      <c r="E26" s="131">
        <v>0.10771682639080161</v>
      </c>
      <c r="F26" s="130">
        <v>14027.9198</v>
      </c>
      <c r="G26" s="130">
        <v>13434.729902566</v>
      </c>
      <c r="H26" s="130">
        <v>1086.932</v>
      </c>
      <c r="I26" s="130">
        <v>14027.9198</v>
      </c>
      <c r="J26" s="130">
        <v>13434.729902566</v>
      </c>
      <c r="K26" s="130">
        <v>1086.932</v>
      </c>
    </row>
    <row r="27" spans="1:11" ht="14.25" customHeight="1"/>
    <row r="28" spans="1:11">
      <c r="A28" s="84" t="s">
        <v>210</v>
      </c>
    </row>
    <row r="29" spans="1:11">
      <c r="A29" s="84" t="s">
        <v>211</v>
      </c>
    </row>
    <row r="30" spans="1:11">
      <c r="A30" s="84" t="s">
        <v>212</v>
      </c>
    </row>
    <row r="32" spans="1:11">
      <c r="C32" s="30"/>
    </row>
    <row r="53" spans="1:14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</row>
    <row r="54" spans="1:14" s="10" customFormat="1">
      <c r="A54" s="42"/>
      <c r="B54" s="42"/>
      <c r="C54" s="42"/>
      <c r="D54" s="146"/>
      <c r="E54" s="146"/>
      <c r="F54" s="146"/>
      <c r="G54" s="146"/>
      <c r="H54" s="146"/>
      <c r="I54" s="146"/>
      <c r="J54" s="146"/>
      <c r="K54" s="147" t="s">
        <v>213</v>
      </c>
      <c r="L54"/>
      <c r="M54"/>
      <c r="N54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59"/>
  <sheetViews>
    <sheetView view="pageBreakPreview" topLeftCell="A16" zoomScaleNormal="130" zoomScaleSheetLayoutView="100" workbookViewId="0">
      <selection activeCell="P11" sqref="P11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10.453125" bestFit="1" customWidth="1"/>
    <col min="6" max="6" width="8.54296875" bestFit="1" customWidth="1"/>
    <col min="7" max="7" width="8.17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8"/>
      <c r="B2" s="1"/>
      <c r="C2" s="6"/>
      <c r="I2" s="114"/>
      <c r="J2" s="114"/>
      <c r="K2" s="114"/>
      <c r="L2" s="8" t="s">
        <v>28</v>
      </c>
    </row>
    <row r="3" spans="1:12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2">
      <c r="A5" s="116"/>
      <c r="B5" s="470" t="s">
        <v>214</v>
      </c>
      <c r="C5" s="470"/>
      <c r="D5" s="470"/>
      <c r="E5" s="470"/>
      <c r="F5" s="470"/>
      <c r="G5" s="470"/>
      <c r="H5" s="470"/>
      <c r="I5" s="470"/>
      <c r="J5" s="470"/>
      <c r="K5" s="470"/>
      <c r="L5" s="117"/>
    </row>
    <row r="6" spans="1:12">
      <c r="A6" s="116"/>
      <c r="B6" s="1"/>
    </row>
    <row r="7" spans="1:12">
      <c r="A7" s="116"/>
      <c r="B7" s="482" t="s">
        <v>175</v>
      </c>
      <c r="C7" s="479" t="s">
        <v>215</v>
      </c>
      <c r="D7" s="480"/>
      <c r="E7" s="481"/>
      <c r="F7" s="479" t="s">
        <v>216</v>
      </c>
      <c r="G7" s="480"/>
      <c r="H7" s="481"/>
      <c r="I7" s="479" t="s">
        <v>217</v>
      </c>
      <c r="J7" s="480"/>
      <c r="K7" s="481"/>
    </row>
    <row r="8" spans="1:12">
      <c r="A8" s="116"/>
      <c r="B8" s="483"/>
      <c r="C8" s="123" t="s">
        <v>183</v>
      </c>
      <c r="D8" s="123" t="s">
        <v>184</v>
      </c>
      <c r="E8" s="123" t="s">
        <v>185</v>
      </c>
      <c r="F8" s="123" t="s">
        <v>183</v>
      </c>
      <c r="G8" s="123" t="s">
        <v>184</v>
      </c>
      <c r="H8" s="123" t="s">
        <v>185</v>
      </c>
      <c r="I8" s="123" t="s">
        <v>183</v>
      </c>
      <c r="J8" s="123" t="s">
        <v>184</v>
      </c>
      <c r="K8" s="124" t="s">
        <v>185</v>
      </c>
    </row>
    <row r="9" spans="1:12">
      <c r="A9" s="116"/>
      <c r="B9" s="125">
        <v>2019</v>
      </c>
      <c r="C9" s="135">
        <v>2439097.3187000016</v>
      </c>
      <c r="D9" s="135">
        <v>1636536.9430077993</v>
      </c>
      <c r="E9" s="135">
        <v>114618.87499999993</v>
      </c>
      <c r="F9" s="135">
        <v>780.05169999999987</v>
      </c>
      <c r="G9" s="135">
        <v>765.5950660000002</v>
      </c>
      <c r="H9" s="135">
        <v>0.85600000000000032</v>
      </c>
      <c r="I9" s="135">
        <v>1122491.4667789994</v>
      </c>
      <c r="J9" s="135">
        <v>593616.63358391402</v>
      </c>
      <c r="K9" s="135">
        <v>237.36599999999999</v>
      </c>
    </row>
    <row r="10" spans="1:12">
      <c r="A10" s="116"/>
      <c r="B10" s="125">
        <v>2020</v>
      </c>
      <c r="C10" s="135">
        <v>2144400.8785000006</v>
      </c>
      <c r="D10" s="135">
        <v>1842583.5593294995</v>
      </c>
      <c r="E10" s="135">
        <v>163801.80800000008</v>
      </c>
      <c r="F10" s="135">
        <v>184.32899999999995</v>
      </c>
      <c r="G10" s="135">
        <v>108.47313110000003</v>
      </c>
      <c r="H10" s="135">
        <v>3.0109999999999952</v>
      </c>
      <c r="I10" s="135">
        <v>607886.13867699972</v>
      </c>
      <c r="J10" s="135">
        <v>386106.29453814402</v>
      </c>
      <c r="K10" s="135">
        <v>133.16399999999996</v>
      </c>
    </row>
    <row r="11" spans="1:12" s="2" customFormat="1">
      <c r="A11" s="116"/>
      <c r="B11" s="129">
        <v>2021</v>
      </c>
      <c r="C11" s="135">
        <v>4474017.865199998</v>
      </c>
      <c r="D11" s="135">
        <v>2884834.5976053998</v>
      </c>
      <c r="E11" s="135">
        <v>319680.82899999997</v>
      </c>
      <c r="F11" s="135">
        <v>730.86700000000064</v>
      </c>
      <c r="G11" s="135">
        <v>781.87575940000033</v>
      </c>
      <c r="H11" s="135">
        <v>3.5109999999999899</v>
      </c>
      <c r="I11" s="135">
        <v>621701.4041439998</v>
      </c>
      <c r="J11" s="135">
        <v>417315.92410829308</v>
      </c>
      <c r="K11" s="135">
        <v>136.81699999999992</v>
      </c>
    </row>
    <row r="12" spans="1:12" s="2" customFormat="1">
      <c r="A12" s="116"/>
      <c r="B12" s="129">
        <v>2022</v>
      </c>
      <c r="C12" s="135">
        <v>5126300.6567000011</v>
      </c>
      <c r="D12" s="135">
        <v>3023556.5596918999</v>
      </c>
      <c r="E12" s="135">
        <v>321100.68400000018</v>
      </c>
      <c r="F12" s="135">
        <v>1534.3824</v>
      </c>
      <c r="G12" s="135">
        <v>1700.7267119000003</v>
      </c>
      <c r="H12" s="135">
        <v>2.5749999999999922</v>
      </c>
      <c r="I12" s="135">
        <v>758027.70282299956</v>
      </c>
      <c r="J12" s="135">
        <v>592639.72473035648</v>
      </c>
      <c r="K12" s="135">
        <v>219.34099999999984</v>
      </c>
    </row>
    <row r="13" spans="1:12" s="2" customFormat="1">
      <c r="A13" s="116"/>
      <c r="B13" s="129">
        <v>2023</v>
      </c>
      <c r="C13" s="135">
        <v>4049941.361399998</v>
      </c>
      <c r="D13" s="135">
        <v>2155366.132147999</v>
      </c>
      <c r="E13" s="135">
        <v>281879.58600000018</v>
      </c>
      <c r="F13" s="135">
        <v>1636.3335000000002</v>
      </c>
      <c r="G13" s="135">
        <v>113.0959204</v>
      </c>
      <c r="H13" s="135">
        <v>2.7579999999999942</v>
      </c>
      <c r="I13" s="135">
        <v>678516.46937799989</v>
      </c>
      <c r="J13" s="135">
        <v>412838.33742085582</v>
      </c>
      <c r="K13" s="135">
        <v>182.59100000000015</v>
      </c>
    </row>
    <row r="14" spans="1:12" s="2" customFormat="1">
      <c r="A14" s="116"/>
      <c r="B14" s="129">
        <v>2024</v>
      </c>
      <c r="C14" s="135">
        <v>712975.72839999991</v>
      </c>
      <c r="D14" s="135">
        <v>412432.18860239995</v>
      </c>
      <c r="E14" s="135">
        <v>55219.882000000005</v>
      </c>
      <c r="F14" s="135">
        <v>90.534200000000013</v>
      </c>
      <c r="G14" s="135">
        <v>175.84747889999997</v>
      </c>
      <c r="H14" s="135">
        <v>0.42000000000000015</v>
      </c>
      <c r="I14" s="135">
        <v>103316.411815</v>
      </c>
      <c r="J14" s="135">
        <v>76894.216630970011</v>
      </c>
      <c r="K14" s="135">
        <v>34.505999999999993</v>
      </c>
    </row>
    <row r="15" spans="1:12" s="2" customFormat="1">
      <c r="A15" s="116"/>
      <c r="B15" s="137"/>
      <c r="C15" s="137"/>
      <c r="D15" s="137"/>
      <c r="E15" s="137"/>
      <c r="F15" s="138"/>
      <c r="G15" s="138"/>
      <c r="H15" s="138"/>
      <c r="I15" s="137"/>
      <c r="J15" s="137"/>
      <c r="K15" s="137"/>
    </row>
    <row r="16" spans="1:12" s="2" customFormat="1">
      <c r="A16" s="116"/>
      <c r="B16" s="139" t="s">
        <v>186</v>
      </c>
      <c r="C16" s="135">
        <v>333654.34610000002</v>
      </c>
      <c r="D16" s="135">
        <v>191642.90189539999</v>
      </c>
      <c r="E16" s="135">
        <v>25808.057000000001</v>
      </c>
      <c r="F16" s="135">
        <v>68.510799999999989</v>
      </c>
      <c r="G16" s="135">
        <v>172.85170959999996</v>
      </c>
      <c r="H16" s="135">
        <v>0.19600000000000004</v>
      </c>
      <c r="I16" s="135">
        <v>39610.926466000004</v>
      </c>
      <c r="J16" s="135">
        <v>32846.291664789998</v>
      </c>
      <c r="K16" s="135">
        <v>15.071</v>
      </c>
    </row>
    <row r="17" spans="1:11" s="2" customFormat="1">
      <c r="A17" s="116"/>
      <c r="B17" s="139" t="s">
        <v>187</v>
      </c>
      <c r="C17" s="135">
        <v>283887.40490000002</v>
      </c>
      <c r="D17" s="135">
        <v>170177.89788059998</v>
      </c>
      <c r="E17" s="135">
        <v>22172.682999999997</v>
      </c>
      <c r="F17" s="135">
        <v>17.202399999999997</v>
      </c>
      <c r="G17" s="135">
        <v>2.6692154000000001</v>
      </c>
      <c r="H17" s="135">
        <v>0.182</v>
      </c>
      <c r="I17" s="135">
        <v>46335.675924999989</v>
      </c>
      <c r="J17" s="135">
        <v>31563.102030443992</v>
      </c>
      <c r="K17" s="135">
        <v>15.313999999999998</v>
      </c>
    </row>
    <row r="18" spans="1:11" s="2" customFormat="1">
      <c r="A18" s="116"/>
      <c r="B18" s="100" t="s">
        <v>188</v>
      </c>
      <c r="C18" s="135">
        <v>95433.977400000003</v>
      </c>
      <c r="D18" s="135">
        <v>50611.388826399998</v>
      </c>
      <c r="E18" s="135">
        <v>7239.1419999999998</v>
      </c>
      <c r="F18" s="135">
        <v>4.8209999999999997</v>
      </c>
      <c r="G18" s="135">
        <v>0.32655389999999995</v>
      </c>
      <c r="H18" s="135">
        <v>4.2000000000000003E-2</v>
      </c>
      <c r="I18" s="135">
        <v>17369.809423999999</v>
      </c>
      <c r="J18" s="135">
        <v>12484.822935736</v>
      </c>
      <c r="K18" s="135">
        <v>4.1210000000000004</v>
      </c>
    </row>
    <row r="19" spans="1:11" s="2" customFormat="1">
      <c r="A19" s="11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2" customFormat="1">
      <c r="A20" s="116"/>
      <c r="B20" s="129" t="s">
        <v>189</v>
      </c>
      <c r="C20" s="135">
        <v>81971.777499999997</v>
      </c>
      <c r="D20" s="135">
        <v>42289.365573100004</v>
      </c>
      <c r="E20" s="135">
        <v>6037.4519999999993</v>
      </c>
      <c r="F20" s="135">
        <v>4.5484</v>
      </c>
      <c r="G20" s="135">
        <v>0.26932389999999995</v>
      </c>
      <c r="H20" s="135">
        <v>0.04</v>
      </c>
      <c r="I20" s="135">
        <v>16257.067174</v>
      </c>
      <c r="J20" s="135">
        <v>10077.071044779001</v>
      </c>
      <c r="K20" s="135">
        <v>3.5530000000000004</v>
      </c>
    </row>
    <row r="21" spans="1:11" s="2" customFormat="1">
      <c r="A21" s="116"/>
      <c r="B21" s="137"/>
      <c r="C21" s="137"/>
      <c r="D21" s="137"/>
      <c r="E21" s="137"/>
      <c r="F21" s="138"/>
      <c r="G21" s="138"/>
      <c r="H21" s="138"/>
      <c r="I21" s="137"/>
      <c r="J21" s="137"/>
      <c r="K21" s="137"/>
    </row>
    <row r="22" spans="1:11" s="2" customFormat="1">
      <c r="A22" s="116"/>
      <c r="B22" s="129" t="s">
        <v>190</v>
      </c>
      <c r="C22" s="132">
        <v>16806.414400000001</v>
      </c>
      <c r="D22" s="132">
        <v>6959.6413492000001</v>
      </c>
      <c r="E22" s="132">
        <v>1208.2429999999999</v>
      </c>
      <c r="F22" s="132">
        <v>4.1913999999999998</v>
      </c>
      <c r="G22" s="132">
        <v>0.22523299999999999</v>
      </c>
      <c r="H22" s="132">
        <v>7.0000000000000001E-3</v>
      </c>
      <c r="I22" s="132">
        <v>2589.9045590000001</v>
      </c>
      <c r="J22" s="132">
        <v>851.81654763500001</v>
      </c>
      <c r="K22" s="132">
        <v>1.012</v>
      </c>
    </row>
    <row r="23" spans="1:11" s="2" customFormat="1">
      <c r="A23" s="116"/>
      <c r="B23" s="129" t="s">
        <v>191</v>
      </c>
      <c r="C23" s="132">
        <v>15281.1847</v>
      </c>
      <c r="D23" s="132">
        <v>8367.4867278999991</v>
      </c>
      <c r="E23" s="132">
        <v>1200.171</v>
      </c>
      <c r="F23" s="132">
        <v>5.28E-2</v>
      </c>
      <c r="G23" s="132">
        <v>1.5252E-2</v>
      </c>
      <c r="H23" s="132">
        <v>1.2E-2</v>
      </c>
      <c r="I23" s="132">
        <v>4187.6303250000001</v>
      </c>
      <c r="J23" s="132">
        <v>1239.4865451380001</v>
      </c>
      <c r="K23" s="132">
        <v>0.58799999999999997</v>
      </c>
    </row>
    <row r="24" spans="1:11" s="2" customFormat="1">
      <c r="A24" s="116"/>
      <c r="B24" s="129" t="s">
        <v>192</v>
      </c>
      <c r="C24" s="132">
        <v>18028.5887</v>
      </c>
      <c r="D24" s="132">
        <v>7878.8359081999997</v>
      </c>
      <c r="E24" s="132">
        <v>1308.671</v>
      </c>
      <c r="F24" s="132">
        <v>0.17680000000000001</v>
      </c>
      <c r="G24" s="132">
        <v>1.1468000000000001E-2</v>
      </c>
      <c r="H24" s="141">
        <v>2E-3</v>
      </c>
      <c r="I24" s="132">
        <v>2754.1762309999999</v>
      </c>
      <c r="J24" s="132">
        <v>1666.148532273</v>
      </c>
      <c r="K24" s="132">
        <v>0.67500000000000004</v>
      </c>
    </row>
    <row r="25" spans="1:11" s="2" customFormat="1" ht="14.15" customHeight="1">
      <c r="A25" s="142"/>
      <c r="B25" s="129" t="s">
        <v>193</v>
      </c>
      <c r="C25" s="132">
        <v>19331.2683</v>
      </c>
      <c r="D25" s="132">
        <v>9876.8293627000003</v>
      </c>
      <c r="E25" s="132">
        <v>1243.932</v>
      </c>
      <c r="F25" s="132">
        <v>9.1399999999999995E-2</v>
      </c>
      <c r="G25" s="141">
        <v>4.7483999999999998E-3</v>
      </c>
      <c r="H25" s="132">
        <v>5.0000000000000001E-3</v>
      </c>
      <c r="I25" s="132">
        <v>5780.6596589999999</v>
      </c>
      <c r="J25" s="132">
        <v>2100.3676529670001</v>
      </c>
      <c r="K25" s="132">
        <v>0.66100000000000003</v>
      </c>
    </row>
    <row r="26" spans="1:11" s="2" customFormat="1">
      <c r="A26" s="142"/>
      <c r="B26" s="129" t="s">
        <v>194</v>
      </c>
      <c r="C26" s="132">
        <v>12524.321400000001</v>
      </c>
      <c r="D26" s="132">
        <v>9206.5722251000007</v>
      </c>
      <c r="E26" s="132">
        <v>1076.4349999999999</v>
      </c>
      <c r="F26" s="132">
        <v>3.5999999999999997E-2</v>
      </c>
      <c r="G26" s="132">
        <v>1.26225E-2</v>
      </c>
      <c r="H26" s="132">
        <v>1.4E-2</v>
      </c>
      <c r="I26" s="132">
        <v>944.69640000000004</v>
      </c>
      <c r="J26" s="132">
        <v>4219.2517667660004</v>
      </c>
      <c r="K26" s="132">
        <v>0.61699999999999999</v>
      </c>
    </row>
    <row r="27" spans="1:11" ht="14.25" customHeight="1">
      <c r="A27" s="116"/>
    </row>
    <row r="28" spans="1:11">
      <c r="A28" s="116"/>
      <c r="B28" s="84" t="s">
        <v>195</v>
      </c>
    </row>
    <row r="29" spans="1:11">
      <c r="A29" s="116"/>
      <c r="B29" s="84" t="s">
        <v>196</v>
      </c>
    </row>
    <row r="30" spans="1:11">
      <c r="A30" s="116"/>
      <c r="B30" s="84" t="s">
        <v>197</v>
      </c>
    </row>
    <row r="31" spans="1:11">
      <c r="A31" s="116"/>
      <c r="B31" s="144"/>
    </row>
    <row r="32" spans="1:11">
      <c r="A32" s="116"/>
      <c r="B32" s="144"/>
    </row>
    <row r="33" spans="1:12">
      <c r="A33" s="116"/>
      <c r="B33" s="144"/>
    </row>
    <row r="34" spans="1:12">
      <c r="A34" s="116"/>
      <c r="B34" s="144"/>
    </row>
    <row r="35" spans="1:12">
      <c r="B35" s="144"/>
    </row>
    <row r="36" spans="1:12">
      <c r="B36" s="144"/>
    </row>
    <row r="37" spans="1:12">
      <c r="B37" s="144"/>
    </row>
    <row r="38" spans="1:12">
      <c r="B38" s="144"/>
    </row>
    <row r="39" spans="1:12">
      <c r="B39" s="144"/>
    </row>
    <row r="40" spans="1:12">
      <c r="B40" s="144"/>
    </row>
    <row r="41" spans="1:12">
      <c r="B41" s="144"/>
    </row>
    <row r="42" spans="1:12">
      <c r="B42" s="144"/>
    </row>
    <row r="43" spans="1:12">
      <c r="B43" s="144"/>
    </row>
    <row r="44" spans="1:12">
      <c r="B44" s="144"/>
    </row>
    <row r="45" spans="1:12">
      <c r="B45" s="144"/>
    </row>
    <row r="46" spans="1:12">
      <c r="B46" s="144"/>
    </row>
    <row r="47" spans="1:12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</row>
    <row r="48" spans="1:12" s="10" customFormat="1">
      <c r="A48" s="42"/>
      <c r="B48" s="42"/>
      <c r="C48" s="146"/>
      <c r="D48" s="146"/>
      <c r="E48" s="146"/>
      <c r="F48" s="146"/>
      <c r="G48" s="146"/>
      <c r="H48" s="146"/>
      <c r="I48" s="146"/>
      <c r="J48" s="146"/>
      <c r="K48" s="43"/>
      <c r="L48" s="112" t="s">
        <v>218</v>
      </c>
    </row>
    <row r="55" spans="5:9">
      <c r="I55" s="30"/>
    </row>
    <row r="56" spans="5:9">
      <c r="E56" s="148"/>
      <c r="I56" s="30"/>
    </row>
    <row r="59" spans="5:9">
      <c r="I59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65"/>
  <sheetViews>
    <sheetView view="pageBreakPreview" topLeftCell="A4" zoomScale="85" zoomScaleNormal="55" zoomScaleSheetLayoutView="85" workbookViewId="0">
      <selection activeCell="M1" sqref="M1:AF1048576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  <col min="13" max="14" width="9.453125" customWidth="1"/>
    <col min="15" max="15" width="11.1796875" customWidth="1"/>
  </cols>
  <sheetData>
    <row r="2" spans="1:15">
      <c r="A2" s="8"/>
      <c r="B2" s="1"/>
      <c r="C2" s="6"/>
      <c r="I2" s="114"/>
      <c r="J2" s="114"/>
      <c r="K2" s="114"/>
      <c r="L2" s="7" t="s">
        <v>69</v>
      </c>
    </row>
    <row r="3" spans="1:15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"/>
      <c r="N3" s="10"/>
      <c r="O3" s="10"/>
    </row>
    <row r="4" spans="1:15"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</row>
    <row r="5" spans="1:15">
      <c r="A5" s="116"/>
      <c r="B5" s="470" t="s">
        <v>219</v>
      </c>
      <c r="C5" s="470"/>
      <c r="D5" s="470"/>
      <c r="E5" s="470"/>
      <c r="F5" s="470"/>
      <c r="G5" s="470"/>
      <c r="H5" s="470"/>
      <c r="I5" s="470"/>
      <c r="J5" s="470"/>
      <c r="K5" s="470"/>
      <c r="L5" s="117"/>
    </row>
    <row r="6" spans="1:15">
      <c r="A6" s="116"/>
      <c r="B6" s="1"/>
    </row>
    <row r="7" spans="1:15">
      <c r="A7" s="116"/>
      <c r="B7" s="482" t="s">
        <v>200</v>
      </c>
      <c r="C7" s="479" t="s">
        <v>220</v>
      </c>
      <c r="D7" s="480"/>
      <c r="E7" s="481"/>
      <c r="F7" s="479" t="s">
        <v>221</v>
      </c>
      <c r="G7" s="480"/>
      <c r="H7" s="481"/>
      <c r="I7" s="479" t="s">
        <v>222</v>
      </c>
      <c r="J7" s="480"/>
      <c r="K7" s="481"/>
    </row>
    <row r="8" spans="1:15">
      <c r="A8" s="116"/>
      <c r="B8" s="483"/>
      <c r="C8" s="123" t="s">
        <v>183</v>
      </c>
      <c r="D8" s="123" t="s">
        <v>206</v>
      </c>
      <c r="E8" s="124" t="s">
        <v>185</v>
      </c>
      <c r="F8" s="123" t="s">
        <v>183</v>
      </c>
      <c r="G8" s="123" t="s">
        <v>206</v>
      </c>
      <c r="H8" s="124" t="s">
        <v>185</v>
      </c>
      <c r="I8" s="123" t="s">
        <v>183</v>
      </c>
      <c r="J8" s="123" t="s">
        <v>206</v>
      </c>
      <c r="K8" s="124" t="s">
        <v>185</v>
      </c>
    </row>
    <row r="9" spans="1:15">
      <c r="A9" s="116"/>
      <c r="B9" s="125">
        <v>2019</v>
      </c>
      <c r="C9" s="135">
        <v>2439097.3187000016</v>
      </c>
      <c r="D9" s="135">
        <v>1636536.9430077993</v>
      </c>
      <c r="E9" s="135">
        <v>114618.87499999993</v>
      </c>
      <c r="F9" s="135">
        <v>780.05169999999987</v>
      </c>
      <c r="G9" s="135">
        <v>765.5950660000002</v>
      </c>
      <c r="H9" s="135">
        <v>0.85600000000000032</v>
      </c>
      <c r="I9" s="135">
        <v>1122491.4667789994</v>
      </c>
      <c r="J9" s="135">
        <v>593616.63358391402</v>
      </c>
      <c r="K9" s="135">
        <v>237.36599999999999</v>
      </c>
    </row>
    <row r="10" spans="1:15">
      <c r="A10" s="116"/>
      <c r="B10" s="125">
        <v>2020</v>
      </c>
      <c r="C10" s="135">
        <v>2144400.8785000006</v>
      </c>
      <c r="D10" s="135">
        <v>1842583.5593294995</v>
      </c>
      <c r="E10" s="135">
        <v>163801.80800000008</v>
      </c>
      <c r="F10" s="135">
        <v>184.32899999999995</v>
      </c>
      <c r="G10" s="135">
        <v>108.47313110000003</v>
      </c>
      <c r="H10" s="135">
        <v>3.0109999999999952</v>
      </c>
      <c r="I10" s="135">
        <v>607886.13867699972</v>
      </c>
      <c r="J10" s="135">
        <v>386106.29453814402</v>
      </c>
      <c r="K10" s="135">
        <v>133.16399999999996</v>
      </c>
    </row>
    <row r="11" spans="1:15" s="2" customFormat="1">
      <c r="A11" s="116"/>
      <c r="B11" s="129">
        <v>2021</v>
      </c>
      <c r="C11" s="135">
        <v>4474017.865199998</v>
      </c>
      <c r="D11" s="135">
        <v>2884834.5976053998</v>
      </c>
      <c r="E11" s="135">
        <v>319680.82899999997</v>
      </c>
      <c r="F11" s="135">
        <v>730.86700000000064</v>
      </c>
      <c r="G11" s="135">
        <v>781.87575940000033</v>
      </c>
      <c r="H11" s="135">
        <v>3.5109999999999899</v>
      </c>
      <c r="I11" s="135">
        <v>621701.4041439998</v>
      </c>
      <c r="J11" s="135">
        <v>417315.92410829308</v>
      </c>
      <c r="K11" s="135">
        <v>136.81699999999992</v>
      </c>
    </row>
    <row r="12" spans="1:15" s="2" customFormat="1">
      <c r="A12" s="116"/>
      <c r="B12" s="129">
        <v>2022</v>
      </c>
      <c r="C12" s="135">
        <v>5126300.6567000011</v>
      </c>
      <c r="D12" s="135">
        <v>3023556.5596918999</v>
      </c>
      <c r="E12" s="135">
        <v>321100.68400000018</v>
      </c>
      <c r="F12" s="135">
        <v>1534.3824</v>
      </c>
      <c r="G12" s="135">
        <v>1700.7267119000003</v>
      </c>
      <c r="H12" s="135">
        <v>2.5749999999999922</v>
      </c>
      <c r="I12" s="135">
        <v>758027.70282299956</v>
      </c>
      <c r="J12" s="135">
        <v>592639.72473035648</v>
      </c>
      <c r="K12" s="135">
        <v>219.34099999999984</v>
      </c>
    </row>
    <row r="13" spans="1:15" s="2" customFormat="1">
      <c r="A13" s="116"/>
      <c r="B13" s="129">
        <v>2023</v>
      </c>
      <c r="C13" s="135">
        <v>4049941.361399998</v>
      </c>
      <c r="D13" s="135">
        <v>2155366.132147999</v>
      </c>
      <c r="E13" s="135">
        <v>281879.58600000018</v>
      </c>
      <c r="F13" s="135">
        <v>1636.3335000000002</v>
      </c>
      <c r="G13" s="135">
        <v>113.0959204</v>
      </c>
      <c r="H13" s="135">
        <v>2.7579999999999942</v>
      </c>
      <c r="I13" s="135">
        <v>678516.46937799989</v>
      </c>
      <c r="J13" s="135">
        <v>412838.33742085582</v>
      </c>
      <c r="K13" s="135">
        <v>182.59100000000015</v>
      </c>
    </row>
    <row r="14" spans="1:15" s="2" customFormat="1">
      <c r="A14" s="116"/>
      <c r="B14" s="129">
        <v>2024</v>
      </c>
      <c r="C14" s="135">
        <v>712975.72839999991</v>
      </c>
      <c r="D14" s="135">
        <v>412432.18860239995</v>
      </c>
      <c r="E14" s="135">
        <v>55219.882000000005</v>
      </c>
      <c r="F14" s="135">
        <v>90.534200000000013</v>
      </c>
      <c r="G14" s="135">
        <v>175.84747889999997</v>
      </c>
      <c r="H14" s="135">
        <v>0.42000000000000015</v>
      </c>
      <c r="I14" s="135">
        <v>103316.411815</v>
      </c>
      <c r="J14" s="135">
        <v>76894.216630970011</v>
      </c>
      <c r="K14" s="135">
        <v>34.505999999999993</v>
      </c>
    </row>
    <row r="15" spans="1:15" s="2" customFormat="1">
      <c r="A15" s="116"/>
      <c r="B15" s="137"/>
      <c r="C15" s="137"/>
      <c r="D15" s="137"/>
      <c r="E15" s="137"/>
      <c r="F15" s="138"/>
      <c r="G15" s="138"/>
      <c r="H15" s="138"/>
      <c r="I15" s="137"/>
      <c r="J15" s="137"/>
      <c r="K15" s="137"/>
    </row>
    <row r="16" spans="1:15" s="2" customFormat="1">
      <c r="A16" s="116"/>
      <c r="B16" s="139" t="s">
        <v>207</v>
      </c>
      <c r="C16" s="135">
        <v>333654.34610000002</v>
      </c>
      <c r="D16" s="135">
        <v>191642.90189539999</v>
      </c>
      <c r="E16" s="135">
        <v>25808.057000000001</v>
      </c>
      <c r="F16" s="135">
        <v>68.510799999999989</v>
      </c>
      <c r="G16" s="135">
        <v>172.85170959999996</v>
      </c>
      <c r="H16" s="135">
        <v>0.19600000000000004</v>
      </c>
      <c r="I16" s="135">
        <v>39610.926466000004</v>
      </c>
      <c r="J16" s="135">
        <v>32846.291664789998</v>
      </c>
      <c r="K16" s="135">
        <v>15.071</v>
      </c>
    </row>
    <row r="17" spans="1:11" s="2" customFormat="1">
      <c r="A17" s="116"/>
      <c r="B17" s="139" t="s">
        <v>208</v>
      </c>
      <c r="C17" s="135">
        <v>283887.40490000002</v>
      </c>
      <c r="D17" s="135">
        <v>170177.89788059998</v>
      </c>
      <c r="E17" s="135">
        <v>22172.682999999997</v>
      </c>
      <c r="F17" s="135">
        <v>17.202399999999997</v>
      </c>
      <c r="G17" s="135">
        <v>2.6692154000000001</v>
      </c>
      <c r="H17" s="135">
        <v>0.182</v>
      </c>
      <c r="I17" s="135">
        <v>46335.675924999989</v>
      </c>
      <c r="J17" s="135">
        <v>31563.102030443992</v>
      </c>
      <c r="K17" s="135">
        <v>15.313999999999998</v>
      </c>
    </row>
    <row r="18" spans="1:11" s="2" customFormat="1">
      <c r="A18" s="116"/>
      <c r="B18" s="100" t="s">
        <v>209</v>
      </c>
      <c r="C18" s="135">
        <v>95433.977400000003</v>
      </c>
      <c r="D18" s="135">
        <v>50611.388826399998</v>
      </c>
      <c r="E18" s="135">
        <v>7239.1419999999998</v>
      </c>
      <c r="F18" s="135">
        <v>4.8209999999999997</v>
      </c>
      <c r="G18" s="135">
        <v>0.32655389999999995</v>
      </c>
      <c r="H18" s="135">
        <v>4.2000000000000003E-2</v>
      </c>
      <c r="I18" s="135">
        <v>17369.809423999999</v>
      </c>
      <c r="J18" s="135">
        <v>12484.822935736</v>
      </c>
      <c r="K18" s="135">
        <v>4.1210000000000004</v>
      </c>
    </row>
    <row r="19" spans="1:11" s="2" customFormat="1">
      <c r="A19" s="11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2" customFormat="1">
      <c r="A20" s="116"/>
      <c r="B20" s="149" t="s">
        <v>189</v>
      </c>
      <c r="C20" s="135">
        <v>81971.777499999997</v>
      </c>
      <c r="D20" s="135">
        <v>42289.365573100004</v>
      </c>
      <c r="E20" s="135">
        <v>6037.4519999999993</v>
      </c>
      <c r="F20" s="135">
        <v>4.5484</v>
      </c>
      <c r="G20" s="135">
        <v>0.26932389999999995</v>
      </c>
      <c r="H20" s="135">
        <v>0.04</v>
      </c>
      <c r="I20" s="135">
        <v>16257.067174</v>
      </c>
      <c r="J20" s="135">
        <v>10077.071044779001</v>
      </c>
      <c r="K20" s="135">
        <v>3.5530000000000004</v>
      </c>
    </row>
    <row r="21" spans="1:11" s="2" customFormat="1">
      <c r="A21" s="116"/>
      <c r="B21" s="137"/>
      <c r="C21" s="137"/>
      <c r="D21" s="137"/>
      <c r="E21" s="137"/>
      <c r="F21" s="138"/>
      <c r="G21" s="138"/>
      <c r="H21" s="138"/>
      <c r="I21" s="137"/>
      <c r="J21" s="137"/>
      <c r="K21" s="137"/>
    </row>
    <row r="22" spans="1:11" s="2" customFormat="1">
      <c r="A22" s="116"/>
      <c r="B22" s="149" t="s">
        <v>190</v>
      </c>
      <c r="C22" s="135">
        <v>16806.414400000001</v>
      </c>
      <c r="D22" s="132">
        <v>6959.6413492000001</v>
      </c>
      <c r="E22" s="132">
        <v>1208.2429999999999</v>
      </c>
      <c r="F22" s="132">
        <v>4.1913999999999998</v>
      </c>
      <c r="G22" s="132">
        <v>0.22523299999999999</v>
      </c>
      <c r="H22" s="132">
        <v>7.0000000000000001E-3</v>
      </c>
      <c r="I22" s="132">
        <v>2589.9045590000001</v>
      </c>
      <c r="J22" s="132">
        <v>851.81654763500001</v>
      </c>
      <c r="K22" s="132">
        <v>1.012</v>
      </c>
    </row>
    <row r="23" spans="1:11" s="2" customFormat="1">
      <c r="A23" s="116"/>
      <c r="B23" s="149" t="s">
        <v>191</v>
      </c>
      <c r="C23" s="135">
        <v>15281.1847</v>
      </c>
      <c r="D23" s="132">
        <v>8367.4867278999991</v>
      </c>
      <c r="E23" s="132">
        <v>1200.171</v>
      </c>
      <c r="F23" s="132">
        <v>5.28E-2</v>
      </c>
      <c r="G23" s="132">
        <v>1.5252E-2</v>
      </c>
      <c r="H23" s="132">
        <v>1.2E-2</v>
      </c>
      <c r="I23" s="132">
        <v>4187.6303250000001</v>
      </c>
      <c r="J23" s="132">
        <v>1239.4865451380001</v>
      </c>
      <c r="K23" s="132">
        <v>0.58799999999999997</v>
      </c>
    </row>
    <row r="24" spans="1:11" s="2" customFormat="1">
      <c r="A24" s="116"/>
      <c r="B24" s="149" t="s">
        <v>192</v>
      </c>
      <c r="C24" s="132">
        <v>18028.5887</v>
      </c>
      <c r="D24" s="132">
        <v>7878.8359081999997</v>
      </c>
      <c r="E24" s="132">
        <v>1308.671</v>
      </c>
      <c r="F24" s="132">
        <v>0.17680000000000001</v>
      </c>
      <c r="G24" s="132">
        <v>1.1468000000000001E-2</v>
      </c>
      <c r="H24" s="141">
        <v>2E-3</v>
      </c>
      <c r="I24" s="132">
        <v>2754.1762309999999</v>
      </c>
      <c r="J24" s="132">
        <v>1666.148532273</v>
      </c>
      <c r="K24" s="132">
        <v>0.67500000000000004</v>
      </c>
    </row>
    <row r="25" spans="1:11" s="2" customFormat="1">
      <c r="A25" s="142"/>
      <c r="B25" s="149" t="s">
        <v>193</v>
      </c>
      <c r="C25" s="132">
        <v>19331.2683</v>
      </c>
      <c r="D25" s="132">
        <v>9876.8293627000003</v>
      </c>
      <c r="E25" s="132">
        <v>1243.932</v>
      </c>
      <c r="F25" s="132">
        <v>9.1399999999999995E-2</v>
      </c>
      <c r="G25" s="141">
        <v>4.7483999999999998E-3</v>
      </c>
      <c r="H25" s="132">
        <v>5.0000000000000001E-3</v>
      </c>
      <c r="I25" s="132">
        <v>5780.6596589999999</v>
      </c>
      <c r="J25" s="132">
        <v>2100.3676529670001</v>
      </c>
      <c r="K25" s="132">
        <v>0.66100000000000003</v>
      </c>
    </row>
    <row r="26" spans="1:11" s="2" customFormat="1">
      <c r="A26" s="142"/>
      <c r="B26" s="149" t="s">
        <v>194</v>
      </c>
      <c r="C26" s="132">
        <v>12524.321400000001</v>
      </c>
      <c r="D26" s="132">
        <v>9206.5722251000007</v>
      </c>
      <c r="E26" s="132">
        <v>1076.4349999999999</v>
      </c>
      <c r="F26" s="132">
        <v>3.5999999999999997E-2</v>
      </c>
      <c r="G26" s="132">
        <v>1.26225E-2</v>
      </c>
      <c r="H26" s="132">
        <v>1.4E-2</v>
      </c>
      <c r="I26" s="132">
        <v>944.69640000000004</v>
      </c>
      <c r="J26" s="132">
        <v>4219.2517667660004</v>
      </c>
      <c r="K26" s="132">
        <v>0.61699999999999999</v>
      </c>
    </row>
    <row r="27" spans="1:11" ht="14.25" customHeight="1">
      <c r="A27" s="116"/>
    </row>
    <row r="28" spans="1:11">
      <c r="A28" s="116"/>
      <c r="B28" s="84" t="s">
        <v>210</v>
      </c>
    </row>
    <row r="29" spans="1:11">
      <c r="A29" s="116"/>
      <c r="B29" s="84" t="s">
        <v>211</v>
      </c>
    </row>
    <row r="30" spans="1:11">
      <c r="A30" s="116"/>
      <c r="B30" s="84" t="s">
        <v>212</v>
      </c>
    </row>
    <row r="31" spans="1:11">
      <c r="A31" s="116"/>
      <c r="B31" s="144"/>
    </row>
    <row r="32" spans="1:11">
      <c r="A32" s="116"/>
      <c r="B32" s="144"/>
    </row>
    <row r="33" spans="1:2">
      <c r="A33" s="116"/>
      <c r="B33" s="144"/>
    </row>
    <row r="34" spans="1:2">
      <c r="A34" s="116"/>
      <c r="B34" s="144"/>
    </row>
    <row r="35" spans="1:2">
      <c r="B35" s="144"/>
    </row>
    <row r="36" spans="1:2">
      <c r="B36" s="144"/>
    </row>
    <row r="37" spans="1:2">
      <c r="B37" s="144"/>
    </row>
    <row r="38" spans="1:2">
      <c r="B38" s="144"/>
    </row>
    <row r="39" spans="1:2">
      <c r="B39" s="144"/>
    </row>
    <row r="40" spans="1:2">
      <c r="B40" s="144"/>
    </row>
    <row r="41" spans="1:2">
      <c r="B41" s="144"/>
    </row>
    <row r="42" spans="1:2">
      <c r="B42" s="144"/>
    </row>
    <row r="43" spans="1:2">
      <c r="B43" s="144"/>
    </row>
    <row r="44" spans="1:2">
      <c r="B44" s="144"/>
    </row>
    <row r="45" spans="1:2">
      <c r="B45" s="144"/>
    </row>
    <row r="46" spans="1:2">
      <c r="B46" s="144"/>
    </row>
    <row r="47" spans="1:2">
      <c r="B47" s="144"/>
    </row>
    <row r="48" spans="1:2">
      <c r="B48" s="144"/>
    </row>
    <row r="49" spans="1:15">
      <c r="B49" s="144"/>
    </row>
    <row r="50" spans="1:15">
      <c r="B50" s="144"/>
    </row>
    <row r="51" spans="1:15">
      <c r="B51" s="144"/>
    </row>
    <row r="52" spans="1:15">
      <c r="B52" s="144"/>
    </row>
    <row r="53" spans="1:15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</row>
    <row r="54" spans="1:15" s="10" customFormat="1">
      <c r="A54" s="42"/>
      <c r="B54" s="42"/>
      <c r="C54" s="146"/>
      <c r="D54" s="146"/>
      <c r="E54" s="146"/>
      <c r="F54" s="146"/>
      <c r="G54" s="146"/>
      <c r="H54" s="146"/>
      <c r="I54" s="146"/>
      <c r="J54" s="146"/>
      <c r="K54" s="43"/>
      <c r="L54" s="112" t="s">
        <v>223</v>
      </c>
      <c r="M54"/>
      <c r="N54"/>
      <c r="O54"/>
    </row>
    <row r="61" spans="1:15">
      <c r="I61" s="30"/>
    </row>
    <row r="62" spans="1:15">
      <c r="E62" s="148"/>
      <c r="I62" s="30"/>
    </row>
    <row r="65" spans="9:9">
      <c r="I65" s="30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48"/>
  <sheetViews>
    <sheetView view="pageBreakPreview" topLeftCell="A4" zoomScaleNormal="130" zoomScaleSheetLayoutView="100" workbookViewId="0">
      <selection activeCell="L12" sqref="L12"/>
    </sheetView>
  </sheetViews>
  <sheetFormatPr defaultColWidth="8.5429687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54296875" bestFit="1" customWidth="1"/>
    <col min="10" max="10" width="8.54296875" customWidth="1"/>
    <col min="11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15"/>
      <c r="P2" s="115"/>
      <c r="Q2" s="115"/>
      <c r="T2" s="8" t="s">
        <v>28</v>
      </c>
    </row>
    <row r="3" spans="1:2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</row>
    <row r="4" spans="1:20">
      <c r="A4" s="116"/>
    </row>
    <row r="5" spans="1:20">
      <c r="A5" s="117"/>
      <c r="B5" s="470" t="s">
        <v>224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470"/>
    </row>
    <row r="7" spans="1:20">
      <c r="B7" s="482" t="s">
        <v>175</v>
      </c>
      <c r="C7" s="484" t="s">
        <v>225</v>
      </c>
      <c r="D7" s="480"/>
      <c r="E7" s="481"/>
      <c r="F7" s="484" t="s">
        <v>226</v>
      </c>
      <c r="G7" s="480"/>
      <c r="H7" s="481"/>
      <c r="I7" s="479" t="s">
        <v>227</v>
      </c>
      <c r="J7" s="480"/>
      <c r="K7" s="481"/>
      <c r="L7" s="484" t="s">
        <v>228</v>
      </c>
      <c r="M7" s="485"/>
      <c r="N7" s="486"/>
      <c r="O7" s="479" t="s">
        <v>229</v>
      </c>
      <c r="P7" s="480"/>
      <c r="Q7" s="481"/>
      <c r="R7" s="479" t="s">
        <v>230</v>
      </c>
      <c r="S7" s="480"/>
      <c r="T7" s="481"/>
    </row>
    <row r="8" spans="1:20">
      <c r="B8" s="483"/>
      <c r="C8" s="123" t="s">
        <v>183</v>
      </c>
      <c r="D8" s="123" t="s">
        <v>184</v>
      </c>
      <c r="E8" s="123" t="s">
        <v>185</v>
      </c>
      <c r="F8" s="123" t="s">
        <v>183</v>
      </c>
      <c r="G8" s="123" t="s">
        <v>184</v>
      </c>
      <c r="H8" s="123" t="s">
        <v>185</v>
      </c>
      <c r="I8" s="123" t="s">
        <v>183</v>
      </c>
      <c r="J8" s="123" t="s">
        <v>184</v>
      </c>
      <c r="K8" s="124" t="s">
        <v>185</v>
      </c>
      <c r="L8" s="123" t="s">
        <v>183</v>
      </c>
      <c r="M8" s="123" t="s">
        <v>184</v>
      </c>
      <c r="N8" s="124" t="s">
        <v>185</v>
      </c>
      <c r="O8" s="123" t="s">
        <v>183</v>
      </c>
      <c r="P8" s="123" t="s">
        <v>184</v>
      </c>
      <c r="Q8" s="124" t="s">
        <v>185</v>
      </c>
      <c r="R8" s="123" t="s">
        <v>183</v>
      </c>
      <c r="S8" s="123" t="s">
        <v>184</v>
      </c>
      <c r="T8" s="124" t="s">
        <v>185</v>
      </c>
    </row>
    <row r="9" spans="1:20">
      <c r="B9" s="125">
        <v>2019</v>
      </c>
      <c r="C9" s="135">
        <v>38162.106218000001</v>
      </c>
      <c r="D9" s="135">
        <v>152.35091465599999</v>
      </c>
      <c r="E9" s="135">
        <v>20.863</v>
      </c>
      <c r="F9" s="135">
        <v>75185.311822999996</v>
      </c>
      <c r="G9" s="135">
        <v>4920.3961684570004</v>
      </c>
      <c r="H9" s="135">
        <v>2288.94</v>
      </c>
      <c r="I9" s="135">
        <v>4393.7437620000001</v>
      </c>
      <c r="J9" s="135">
        <v>1378.2452697300009</v>
      </c>
      <c r="K9" s="135">
        <v>15.340999999999999</v>
      </c>
    </row>
    <row r="10" spans="1:20">
      <c r="B10" s="125">
        <v>2020</v>
      </c>
      <c r="C10" s="135">
        <v>10768.527555999999</v>
      </c>
      <c r="D10" s="135">
        <v>108.59300647499998</v>
      </c>
      <c r="E10" s="135">
        <v>31.581</v>
      </c>
      <c r="F10" s="135">
        <v>107315.9259</v>
      </c>
      <c r="G10" s="135">
        <v>2237.6841962000021</v>
      </c>
      <c r="H10" s="135">
        <v>2511.8180000000002</v>
      </c>
      <c r="I10" s="135">
        <v>664.68883100000005</v>
      </c>
      <c r="J10" s="135">
        <v>338.64227427199978</v>
      </c>
      <c r="K10" s="135">
        <v>26.126999999999999</v>
      </c>
    </row>
    <row r="11" spans="1:20" s="2" customFormat="1">
      <c r="B11" s="129">
        <v>2021</v>
      </c>
      <c r="C11" s="135">
        <v>57855.406698999999</v>
      </c>
      <c r="D11" s="135">
        <v>1891.9473903400005</v>
      </c>
      <c r="E11" s="135">
        <v>226.31700000000001</v>
      </c>
      <c r="F11" s="135">
        <v>413434.51476699999</v>
      </c>
      <c r="G11" s="135">
        <v>12407.434524509006</v>
      </c>
      <c r="H11" s="135">
        <v>5273.8909999999996</v>
      </c>
      <c r="I11" s="135">
        <v>661.74936500000001</v>
      </c>
      <c r="J11" s="135">
        <v>291.10674430599988</v>
      </c>
      <c r="K11" s="135">
        <v>94.605000000000004</v>
      </c>
    </row>
    <row r="12" spans="1:20" s="2" customFormat="1">
      <c r="B12" s="129">
        <v>2022</v>
      </c>
      <c r="C12" s="135">
        <v>19432.137630000001</v>
      </c>
      <c r="D12" s="135">
        <v>578.49898751299997</v>
      </c>
      <c r="E12" s="135">
        <v>134.61199999999999</v>
      </c>
      <c r="F12" s="135">
        <v>391481.31048599997</v>
      </c>
      <c r="G12" s="135">
        <v>9491.7262171620005</v>
      </c>
      <c r="H12" s="135">
        <v>8421.4330000000009</v>
      </c>
      <c r="I12" s="135">
        <v>380.35620599999999</v>
      </c>
      <c r="J12" s="135">
        <v>221.59022385399999</v>
      </c>
      <c r="K12" s="135">
        <v>76.653000000000006</v>
      </c>
      <c r="L12" s="135">
        <v>642.88220000000001</v>
      </c>
      <c r="M12" s="135">
        <v>194.06523359999994</v>
      </c>
      <c r="N12" s="135">
        <v>56.985999999999997</v>
      </c>
      <c r="O12" s="135">
        <v>5.104E-3</v>
      </c>
      <c r="P12" s="135">
        <v>277.67095500000011</v>
      </c>
      <c r="Q12" s="135">
        <v>2.3740000000000001</v>
      </c>
      <c r="R12" s="135">
        <v>0</v>
      </c>
      <c r="S12" s="135">
        <v>0</v>
      </c>
      <c r="T12" s="135">
        <v>0</v>
      </c>
    </row>
    <row r="13" spans="1:20" s="2" customFormat="1">
      <c r="B13" s="129">
        <v>2023</v>
      </c>
      <c r="C13" s="135">
        <v>10850.924528</v>
      </c>
      <c r="D13" s="135">
        <v>125.11199556599999</v>
      </c>
      <c r="E13" s="135">
        <v>56.192999999999998</v>
      </c>
      <c r="F13" s="135">
        <v>474290.80606700003</v>
      </c>
      <c r="G13" s="135">
        <v>7702.0809858640005</v>
      </c>
      <c r="H13" s="135">
        <v>11318.168</v>
      </c>
      <c r="I13" s="135">
        <v>350.77620000000002</v>
      </c>
      <c r="J13" s="135">
        <v>238.79283070000014</v>
      </c>
      <c r="K13" s="135">
        <v>40.814</v>
      </c>
      <c r="L13" s="135">
        <v>21515.017500000002</v>
      </c>
      <c r="M13" s="135">
        <v>841.50201069999991</v>
      </c>
      <c r="N13" s="135">
        <v>464.76799999999997</v>
      </c>
      <c r="O13" s="136">
        <v>4.8700000000000002E-4</v>
      </c>
      <c r="P13" s="135">
        <v>23.713019999999993</v>
      </c>
      <c r="Q13" s="135">
        <v>0.32600000000000001</v>
      </c>
      <c r="R13" s="135">
        <v>0</v>
      </c>
      <c r="S13" s="135">
        <v>0</v>
      </c>
      <c r="T13" s="135">
        <v>0</v>
      </c>
    </row>
    <row r="14" spans="1:20" s="2" customFormat="1">
      <c r="B14" s="129">
        <v>2024</v>
      </c>
      <c r="C14" s="135">
        <v>243.82274200000001</v>
      </c>
      <c r="D14" s="135">
        <v>12.299645396000004</v>
      </c>
      <c r="E14" s="135">
        <v>8.0860000000000003</v>
      </c>
      <c r="F14" s="135">
        <v>52161.240560999999</v>
      </c>
      <c r="G14" s="135">
        <v>1364.304007342</v>
      </c>
      <c r="H14" s="135">
        <v>1504.877</v>
      </c>
      <c r="I14" s="135">
        <v>24.0501</v>
      </c>
      <c r="J14" s="135">
        <v>18.853355000000001</v>
      </c>
      <c r="K14" s="135">
        <v>4.532</v>
      </c>
      <c r="L14" s="135">
        <v>7238.5137999999997</v>
      </c>
      <c r="M14" s="135">
        <v>174.94815999999997</v>
      </c>
      <c r="N14" s="135">
        <v>88.186999999999998</v>
      </c>
      <c r="O14" s="136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</row>
    <row r="15" spans="1:20" s="2" customFormat="1"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</row>
    <row r="16" spans="1:20" s="2" customFormat="1">
      <c r="B16" s="139" t="s">
        <v>186</v>
      </c>
      <c r="C16" s="135">
        <v>238.44807399999999</v>
      </c>
      <c r="D16" s="135">
        <v>12.250326440000002</v>
      </c>
      <c r="E16" s="135">
        <v>7.6109999999999998</v>
      </c>
      <c r="F16" s="135">
        <v>26557.047568000002</v>
      </c>
      <c r="G16" s="135">
        <v>869.47790603499971</v>
      </c>
      <c r="H16" s="135">
        <v>837.38599999999997</v>
      </c>
      <c r="I16" s="135">
        <v>12.052099999999999</v>
      </c>
      <c r="J16" s="135">
        <v>9.9867211000000005</v>
      </c>
      <c r="K16" s="135">
        <v>2.0659999999999998</v>
      </c>
      <c r="L16" s="135">
        <v>4171.4732999999997</v>
      </c>
      <c r="M16" s="132">
        <v>119.58491129999999</v>
      </c>
      <c r="N16" s="132">
        <v>56.360999999999997</v>
      </c>
      <c r="O16" s="140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</row>
    <row r="17" spans="2:20" s="2" customFormat="1">
      <c r="B17" s="139" t="s">
        <v>187</v>
      </c>
      <c r="C17" s="135">
        <v>0</v>
      </c>
      <c r="D17" s="135">
        <v>0</v>
      </c>
      <c r="E17" s="135">
        <v>0</v>
      </c>
      <c r="F17" s="135">
        <v>20462.321819000001</v>
      </c>
      <c r="G17" s="135">
        <v>368.88003976899995</v>
      </c>
      <c r="H17" s="135">
        <v>528.76099999999997</v>
      </c>
      <c r="I17" s="135">
        <v>9.1473999999999993</v>
      </c>
      <c r="J17" s="135">
        <v>6.6055189000000007</v>
      </c>
      <c r="K17" s="135">
        <v>1.762</v>
      </c>
      <c r="L17" s="135">
        <v>2485.0041000000001</v>
      </c>
      <c r="M17" s="132">
        <v>48.440095999999997</v>
      </c>
      <c r="N17" s="132">
        <v>24.937999999999999</v>
      </c>
      <c r="O17" s="140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</row>
    <row r="18" spans="2:20" s="2" customFormat="1">
      <c r="B18" s="100" t="s">
        <v>188</v>
      </c>
      <c r="C18" s="135">
        <v>5.3746679999999998</v>
      </c>
      <c r="D18" s="135">
        <v>4.9318956000000004E-2</v>
      </c>
      <c r="E18" s="135">
        <v>0.47499999999999998</v>
      </c>
      <c r="F18" s="135">
        <v>5141.8711739999999</v>
      </c>
      <c r="G18" s="135">
        <v>125.94606153799998</v>
      </c>
      <c r="H18" s="135">
        <v>138.72999999999999</v>
      </c>
      <c r="I18" s="135">
        <v>2.8506</v>
      </c>
      <c r="J18" s="135">
        <v>2.2611149999999993</v>
      </c>
      <c r="K18" s="135">
        <v>0.70399999999999996</v>
      </c>
      <c r="L18" s="135">
        <v>582.03639999999996</v>
      </c>
      <c r="M18" s="132">
        <v>6.9231526999999993</v>
      </c>
      <c r="N18" s="132">
        <v>6.8879999999999999</v>
      </c>
      <c r="O18" s="140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</row>
    <row r="19" spans="2:20" s="2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s="2" customFormat="1">
      <c r="B20" s="129" t="s">
        <v>189</v>
      </c>
      <c r="C20" s="135">
        <v>5.3746679999999998</v>
      </c>
      <c r="D20" s="135">
        <v>4.9318956000000004E-2</v>
      </c>
      <c r="E20" s="135">
        <v>0.47499999999999998</v>
      </c>
      <c r="F20" s="135">
        <v>4254.4590200000002</v>
      </c>
      <c r="G20" s="135">
        <v>101.17030168399998</v>
      </c>
      <c r="H20" s="135">
        <v>112.515</v>
      </c>
      <c r="I20" s="135">
        <v>2.4598</v>
      </c>
      <c r="J20" s="135">
        <v>2.0770624</v>
      </c>
      <c r="K20" s="135">
        <v>0.52800000000000002</v>
      </c>
      <c r="L20" s="135">
        <v>490.12819999999999</v>
      </c>
      <c r="M20" s="135">
        <v>5.3205317999999995</v>
      </c>
      <c r="N20" s="135">
        <v>5.8869999999999996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</row>
    <row r="21" spans="2:20" s="2" customFormat="1"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</row>
    <row r="22" spans="2:20" s="2" customFormat="1">
      <c r="B22" s="129" t="s">
        <v>190</v>
      </c>
      <c r="C22" s="135">
        <v>2.1336680000000001</v>
      </c>
      <c r="D22" s="132">
        <v>2.5861756E-2</v>
      </c>
      <c r="E22" s="135">
        <v>0.20200000000000001</v>
      </c>
      <c r="F22" s="135">
        <v>1181.821134</v>
      </c>
      <c r="G22" s="135">
        <v>53.053259533999999</v>
      </c>
      <c r="H22" s="135">
        <v>31.561</v>
      </c>
      <c r="I22" s="135">
        <v>1.1697</v>
      </c>
      <c r="J22" s="135">
        <v>0.95899109999999999</v>
      </c>
      <c r="K22" s="135">
        <v>0.13900000000000001</v>
      </c>
      <c r="L22" s="135">
        <v>66.007199999999997</v>
      </c>
      <c r="M22" s="135">
        <v>0.66213030000000006</v>
      </c>
      <c r="N22" s="135">
        <v>0.88600000000000001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</row>
    <row r="23" spans="2:20" s="2" customFormat="1">
      <c r="B23" s="129" t="s">
        <v>191</v>
      </c>
      <c r="C23" s="135">
        <v>0.79430000000000001</v>
      </c>
      <c r="D23" s="135">
        <v>8.6628E-3</v>
      </c>
      <c r="E23" s="135">
        <v>8.4000000000000005E-2</v>
      </c>
      <c r="F23" s="135">
        <v>942.26943000000006</v>
      </c>
      <c r="G23" s="135">
        <v>15.86884541</v>
      </c>
      <c r="H23" s="135">
        <v>31.364000000000001</v>
      </c>
      <c r="I23" s="135">
        <v>0.25419999999999998</v>
      </c>
      <c r="J23" s="135">
        <v>0.18843979999999999</v>
      </c>
      <c r="K23" s="135">
        <v>0.123</v>
      </c>
      <c r="L23" s="135">
        <v>127.7779</v>
      </c>
      <c r="M23" s="135">
        <v>1.4124511</v>
      </c>
      <c r="N23" s="135">
        <v>0.84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</row>
    <row r="24" spans="2:20" s="2" customFormat="1">
      <c r="B24" s="129" t="s">
        <v>192</v>
      </c>
      <c r="C24" s="132">
        <v>0.4899</v>
      </c>
      <c r="D24" s="132">
        <v>5.7127000000000002E-3</v>
      </c>
      <c r="E24" s="132">
        <v>5.5E-2</v>
      </c>
      <c r="F24" s="132">
        <v>902.74773000000005</v>
      </c>
      <c r="G24" s="132">
        <v>15.03715021</v>
      </c>
      <c r="H24" s="132">
        <v>22.419</v>
      </c>
      <c r="I24" s="132">
        <v>0.63049999999999995</v>
      </c>
      <c r="J24" s="132">
        <v>0.78208579999999994</v>
      </c>
      <c r="K24" s="132">
        <v>8.2000000000000003E-2</v>
      </c>
      <c r="L24" s="135">
        <v>107.77509999999999</v>
      </c>
      <c r="M24" s="135">
        <v>0.68592980000000003</v>
      </c>
      <c r="N24" s="135">
        <v>1.7210000000000001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</row>
    <row r="25" spans="2:20" s="2" customFormat="1" ht="14.15" customHeight="1">
      <c r="B25" s="129" t="s">
        <v>193</v>
      </c>
      <c r="C25" s="132">
        <v>0.81610000000000005</v>
      </c>
      <c r="D25" s="132">
        <v>5.7520000000000002E-3</v>
      </c>
      <c r="E25" s="132">
        <v>7.8E-2</v>
      </c>
      <c r="F25" s="132">
        <v>716.42572600000005</v>
      </c>
      <c r="G25" s="132">
        <v>10.085134830000001</v>
      </c>
      <c r="H25" s="132">
        <v>18.042000000000002</v>
      </c>
      <c r="I25" s="132">
        <v>0.12989999999999999</v>
      </c>
      <c r="J25" s="132">
        <v>5.2190100000000003E-2</v>
      </c>
      <c r="K25" s="132">
        <v>9.2999999999999999E-2</v>
      </c>
      <c r="L25" s="135">
        <v>142.31319999999999</v>
      </c>
      <c r="M25" s="135">
        <v>0.89132939999999994</v>
      </c>
      <c r="N25" s="135">
        <v>1.85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</row>
    <row r="26" spans="2:20" s="2" customFormat="1">
      <c r="B26" s="129" t="s">
        <v>194</v>
      </c>
      <c r="C26" s="132">
        <v>1.1407</v>
      </c>
      <c r="D26" s="141">
        <v>3.3296999999999997E-3</v>
      </c>
      <c r="E26" s="132">
        <v>5.6000000000000001E-2</v>
      </c>
      <c r="F26" s="132">
        <v>511.19499999999999</v>
      </c>
      <c r="G26" s="132">
        <v>7.1259116999999996</v>
      </c>
      <c r="H26" s="132">
        <v>9.1289999999999996</v>
      </c>
      <c r="I26" s="132">
        <v>0.27550000000000002</v>
      </c>
      <c r="J26" s="132">
        <v>9.5355599999999999E-2</v>
      </c>
      <c r="K26" s="132">
        <v>9.0999999999999998E-2</v>
      </c>
      <c r="L26" s="135">
        <v>46.254800000000003</v>
      </c>
      <c r="M26" s="135">
        <v>1.6686912</v>
      </c>
      <c r="N26" s="135">
        <v>0.59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</row>
    <row r="27" spans="2:20" ht="14.25" customHeight="1"/>
    <row r="28" spans="2:20">
      <c r="B28" s="84" t="s">
        <v>195</v>
      </c>
    </row>
    <row r="29" spans="2:20">
      <c r="B29" s="84" t="s">
        <v>196</v>
      </c>
    </row>
    <row r="30" spans="2:20">
      <c r="B30" s="84" t="s">
        <v>197</v>
      </c>
    </row>
    <row r="31" spans="2:20">
      <c r="B31" s="144"/>
    </row>
    <row r="32" spans="2:20">
      <c r="B32" s="144"/>
    </row>
    <row r="33" spans="1:20">
      <c r="B33" s="144"/>
    </row>
    <row r="34" spans="1:20">
      <c r="B34" s="144"/>
    </row>
    <row r="35" spans="1:20">
      <c r="B35" s="144"/>
    </row>
    <row r="36" spans="1:20">
      <c r="B36" s="144"/>
    </row>
    <row r="37" spans="1:20">
      <c r="B37" s="144"/>
    </row>
    <row r="38" spans="1:20">
      <c r="B38" s="144"/>
    </row>
    <row r="39" spans="1:20">
      <c r="B39" s="144"/>
    </row>
    <row r="40" spans="1:20">
      <c r="B40" s="144"/>
    </row>
    <row r="41" spans="1:20">
      <c r="B41" s="144"/>
    </row>
    <row r="42" spans="1:20">
      <c r="B42" s="144"/>
    </row>
    <row r="43" spans="1:20">
      <c r="B43" s="144"/>
    </row>
    <row r="44" spans="1:20">
      <c r="B44" s="144"/>
    </row>
    <row r="45" spans="1:20">
      <c r="B45" s="144"/>
    </row>
    <row r="46" spans="1:20">
      <c r="B46" s="144"/>
    </row>
    <row r="47" spans="1:20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</row>
    <row r="48" spans="1:20" s="10" customFormat="1">
      <c r="A48" s="42"/>
      <c r="B48" s="42"/>
      <c r="C48" s="42"/>
      <c r="D48" s="146"/>
      <c r="E48" s="146"/>
      <c r="F48" s="146"/>
      <c r="G48" s="146"/>
      <c r="H48" s="146"/>
      <c r="I48" s="146"/>
      <c r="J48" s="146"/>
      <c r="K48" s="43"/>
      <c r="L48" s="43"/>
      <c r="M48" s="43"/>
      <c r="N48" s="43"/>
      <c r="O48" s="43"/>
      <c r="P48" s="43"/>
      <c r="Q48" s="43"/>
      <c r="R48" s="43"/>
      <c r="S48" s="43"/>
      <c r="T48" s="112" t="s">
        <v>231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W54"/>
  <sheetViews>
    <sheetView view="pageBreakPreview" topLeftCell="A7" zoomScale="85" zoomScaleNormal="55" zoomScaleSheetLayoutView="85" workbookViewId="0">
      <selection activeCell="L16" sqref="L16"/>
    </sheetView>
  </sheetViews>
  <sheetFormatPr defaultColWidth="8.5429687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20" width="8.453125" customWidth="1"/>
    <col min="21" max="22" width="9.453125" customWidth="1"/>
    <col min="23" max="23" width="11.1796875" customWidth="1"/>
  </cols>
  <sheetData>
    <row r="2" spans="1:23">
      <c r="A2" s="1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7" t="s">
        <v>69</v>
      </c>
    </row>
    <row r="3" spans="1:23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"/>
      <c r="V3" s="10"/>
      <c r="W3" s="10"/>
    </row>
    <row r="4" spans="1:23">
      <c r="A4" s="116"/>
    </row>
    <row r="5" spans="1:23">
      <c r="A5" s="117"/>
      <c r="B5" s="470" t="s">
        <v>232</v>
      </c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470"/>
      <c r="N5" s="470"/>
      <c r="O5" s="470"/>
      <c r="P5" s="470"/>
      <c r="Q5" s="470"/>
      <c r="R5" s="470"/>
      <c r="S5" s="470"/>
      <c r="T5" s="116"/>
    </row>
    <row r="7" spans="1:23">
      <c r="B7" s="482" t="s">
        <v>200</v>
      </c>
      <c r="C7" s="479" t="s">
        <v>225</v>
      </c>
      <c r="D7" s="480"/>
      <c r="E7" s="481"/>
      <c r="F7" s="479" t="s">
        <v>226</v>
      </c>
      <c r="G7" s="480"/>
      <c r="H7" s="481"/>
      <c r="I7" s="479" t="s">
        <v>233</v>
      </c>
      <c r="J7" s="480"/>
      <c r="K7" s="481"/>
      <c r="L7" s="479" t="s">
        <v>234</v>
      </c>
      <c r="M7" s="480"/>
      <c r="N7" s="481"/>
      <c r="O7" s="479" t="s">
        <v>235</v>
      </c>
      <c r="P7" s="480"/>
      <c r="Q7" s="481"/>
      <c r="R7" s="479" t="s">
        <v>236</v>
      </c>
      <c r="S7" s="480"/>
      <c r="T7" s="481"/>
    </row>
    <row r="8" spans="1:23">
      <c r="B8" s="483"/>
      <c r="C8" s="123" t="s">
        <v>183</v>
      </c>
      <c r="D8" s="123" t="s">
        <v>206</v>
      </c>
      <c r="E8" s="124" t="s">
        <v>185</v>
      </c>
      <c r="F8" s="123" t="s">
        <v>183</v>
      </c>
      <c r="G8" s="123" t="s">
        <v>206</v>
      </c>
      <c r="H8" s="124" t="s">
        <v>185</v>
      </c>
      <c r="I8" s="123" t="s">
        <v>183</v>
      </c>
      <c r="J8" s="123" t="s">
        <v>206</v>
      </c>
      <c r="K8" s="124" t="s">
        <v>185</v>
      </c>
      <c r="L8" s="123" t="s">
        <v>183</v>
      </c>
      <c r="M8" s="123" t="s">
        <v>206</v>
      </c>
      <c r="N8" s="124" t="s">
        <v>185</v>
      </c>
      <c r="O8" s="123" t="s">
        <v>183</v>
      </c>
      <c r="P8" s="123" t="s">
        <v>206</v>
      </c>
      <c r="Q8" s="124" t="s">
        <v>185</v>
      </c>
      <c r="R8" s="123" t="s">
        <v>183</v>
      </c>
      <c r="S8" s="123" t="s">
        <v>206</v>
      </c>
      <c r="T8" s="124" t="s">
        <v>185</v>
      </c>
    </row>
    <row r="9" spans="1:23">
      <c r="B9" s="125">
        <v>2019</v>
      </c>
      <c r="C9" s="135">
        <v>38162.106218000001</v>
      </c>
      <c r="D9" s="135">
        <v>152.35091465599999</v>
      </c>
      <c r="E9" s="135">
        <v>20.863</v>
      </c>
      <c r="F9" s="135">
        <v>75185.311822999996</v>
      </c>
      <c r="G9" s="135">
        <v>4920.3961684570004</v>
      </c>
      <c r="H9" s="135">
        <v>2288.94</v>
      </c>
      <c r="I9" s="135">
        <v>4393.7437620000001</v>
      </c>
      <c r="J9" s="135">
        <v>1378.2452697300009</v>
      </c>
      <c r="K9" s="135">
        <v>15.340999999999999</v>
      </c>
      <c r="L9" s="135">
        <v>0</v>
      </c>
      <c r="M9" s="135">
        <v>0</v>
      </c>
      <c r="N9" s="135">
        <v>0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</row>
    <row r="10" spans="1:23">
      <c r="B10" s="125">
        <v>2020</v>
      </c>
      <c r="C10" s="135">
        <v>10768.527555999999</v>
      </c>
      <c r="D10" s="135">
        <v>108.59300647499998</v>
      </c>
      <c r="E10" s="135">
        <v>31.581</v>
      </c>
      <c r="F10" s="135">
        <v>107315.9259</v>
      </c>
      <c r="G10" s="135">
        <v>2237.6841962000021</v>
      </c>
      <c r="H10" s="135">
        <v>2511.8180000000002</v>
      </c>
      <c r="I10" s="135">
        <v>664.68883100000005</v>
      </c>
      <c r="J10" s="135">
        <v>338.64227427199978</v>
      </c>
      <c r="K10" s="135">
        <v>26.126999999999999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</row>
    <row r="11" spans="1:23" s="2" customFormat="1">
      <c r="B11" s="129">
        <v>2021</v>
      </c>
      <c r="C11" s="135">
        <v>57855.406698999999</v>
      </c>
      <c r="D11" s="135">
        <v>1891.9473903400005</v>
      </c>
      <c r="E11" s="135">
        <v>226.31700000000001</v>
      </c>
      <c r="F11" s="135">
        <v>413434.51476699999</v>
      </c>
      <c r="G11" s="135">
        <v>12407.434524509006</v>
      </c>
      <c r="H11" s="135">
        <v>5273.8909999999996</v>
      </c>
      <c r="I11" s="135">
        <v>661.74936500000001</v>
      </c>
      <c r="J11" s="135">
        <v>291.10674430599988</v>
      </c>
      <c r="K11" s="135">
        <v>94.605000000000004</v>
      </c>
      <c r="L11" s="135">
        <v>0</v>
      </c>
      <c r="M11" s="135">
        <v>0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</row>
    <row r="12" spans="1:23" s="2" customFormat="1">
      <c r="B12" s="129">
        <v>2022</v>
      </c>
      <c r="C12" s="135">
        <v>19432.137630000001</v>
      </c>
      <c r="D12" s="135">
        <v>578.49898751299997</v>
      </c>
      <c r="E12" s="135">
        <v>134.61199999999999</v>
      </c>
      <c r="F12" s="135">
        <v>391481.31048599997</v>
      </c>
      <c r="G12" s="135">
        <v>9491.7262171620005</v>
      </c>
      <c r="H12" s="135">
        <v>8421.4330000000009</v>
      </c>
      <c r="I12" s="135">
        <v>380.35620599999999</v>
      </c>
      <c r="J12" s="135">
        <v>221.59022385399999</v>
      </c>
      <c r="K12" s="135">
        <v>76.653000000000006</v>
      </c>
      <c r="L12" s="135">
        <v>642.88220000000001</v>
      </c>
      <c r="M12" s="135">
        <v>194.06523359999994</v>
      </c>
      <c r="N12" s="135">
        <v>56.985999999999997</v>
      </c>
      <c r="O12" s="135">
        <v>5.104E-3</v>
      </c>
      <c r="P12" s="135">
        <v>277.67095500000011</v>
      </c>
      <c r="Q12" s="135">
        <v>2.3740000000000001</v>
      </c>
      <c r="R12" s="135">
        <v>0</v>
      </c>
      <c r="S12" s="135">
        <v>0</v>
      </c>
      <c r="T12" s="135">
        <v>0</v>
      </c>
    </row>
    <row r="13" spans="1:23" s="2" customFormat="1">
      <c r="B13" s="129">
        <v>2023</v>
      </c>
      <c r="C13" s="135">
        <v>10850.924528</v>
      </c>
      <c r="D13" s="135">
        <v>125.11199556599999</v>
      </c>
      <c r="E13" s="135">
        <v>56.192999999999998</v>
      </c>
      <c r="F13" s="135">
        <v>474290.80606700003</v>
      </c>
      <c r="G13" s="135">
        <v>7702.0809858640005</v>
      </c>
      <c r="H13" s="135">
        <v>11318.168</v>
      </c>
      <c r="I13" s="135">
        <v>350.77620000000002</v>
      </c>
      <c r="J13" s="135">
        <v>238.79283070000014</v>
      </c>
      <c r="K13" s="135">
        <v>40.814</v>
      </c>
      <c r="L13" s="135">
        <v>21515.017500000002</v>
      </c>
      <c r="M13" s="135">
        <v>841.50201069999991</v>
      </c>
      <c r="N13" s="135">
        <v>464.76799999999997</v>
      </c>
      <c r="O13" s="140">
        <v>4.8700000000000002E-4</v>
      </c>
      <c r="P13" s="135">
        <v>23.713019999999993</v>
      </c>
      <c r="Q13" s="135">
        <v>0.32600000000000001</v>
      </c>
      <c r="R13" s="135">
        <v>0</v>
      </c>
      <c r="S13" s="135">
        <v>0</v>
      </c>
      <c r="T13" s="135">
        <v>0</v>
      </c>
    </row>
    <row r="14" spans="1:23" s="2" customFormat="1">
      <c r="B14" s="129">
        <v>2024</v>
      </c>
      <c r="C14" s="135">
        <v>243.82274200000001</v>
      </c>
      <c r="D14" s="135">
        <v>12.299645396000004</v>
      </c>
      <c r="E14" s="135">
        <v>8.0860000000000003</v>
      </c>
      <c r="F14" s="135">
        <v>52161.240560999999</v>
      </c>
      <c r="G14" s="135">
        <v>1364.304007342</v>
      </c>
      <c r="H14" s="135">
        <v>1504.877</v>
      </c>
      <c r="I14" s="135">
        <v>24.0501</v>
      </c>
      <c r="J14" s="135">
        <v>18.853355000000001</v>
      </c>
      <c r="K14" s="135">
        <v>4.532</v>
      </c>
      <c r="L14" s="135">
        <v>7238.5137999999997</v>
      </c>
      <c r="M14" s="135">
        <v>174.94815999999997</v>
      </c>
      <c r="N14" s="135">
        <v>88.186999999999998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</row>
    <row r="15" spans="1:23" s="2" customFormat="1">
      <c r="B15" s="137"/>
      <c r="C15" s="137"/>
      <c r="D15" s="137"/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</row>
    <row r="16" spans="1:23" s="2" customFormat="1">
      <c r="B16" s="139" t="s">
        <v>207</v>
      </c>
      <c r="C16" s="135">
        <v>238.44807399999999</v>
      </c>
      <c r="D16" s="135">
        <v>12.250326440000002</v>
      </c>
      <c r="E16" s="135">
        <v>7.6109999999999998</v>
      </c>
      <c r="F16" s="135">
        <v>26557.047568000002</v>
      </c>
      <c r="G16" s="135">
        <v>869.47790603499971</v>
      </c>
      <c r="H16" s="135">
        <v>837.38599999999997</v>
      </c>
      <c r="I16" s="135">
        <v>12.052099999999999</v>
      </c>
      <c r="J16" s="135">
        <v>9.9867211000000005</v>
      </c>
      <c r="K16" s="135">
        <v>2.0659999999999998</v>
      </c>
      <c r="L16" s="135">
        <v>4171.4732999999997</v>
      </c>
      <c r="M16" s="135">
        <v>119.58491129999999</v>
      </c>
      <c r="N16" s="135">
        <v>56.360999999999997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</row>
    <row r="17" spans="2:20" s="2" customFormat="1">
      <c r="B17" s="139" t="s">
        <v>208</v>
      </c>
      <c r="C17" s="135">
        <v>0</v>
      </c>
      <c r="D17" s="135">
        <v>0</v>
      </c>
      <c r="E17" s="135">
        <v>0</v>
      </c>
      <c r="F17" s="135">
        <v>20462.321819000001</v>
      </c>
      <c r="G17" s="135">
        <v>368.88003976899995</v>
      </c>
      <c r="H17" s="135">
        <v>528.76099999999997</v>
      </c>
      <c r="I17" s="135">
        <v>9.1473999999999993</v>
      </c>
      <c r="J17" s="135">
        <v>6.6055189000000007</v>
      </c>
      <c r="K17" s="135">
        <v>1.762</v>
      </c>
      <c r="L17" s="135">
        <v>2485.0041000000001</v>
      </c>
      <c r="M17" s="135">
        <v>48.440095999999997</v>
      </c>
      <c r="N17" s="135">
        <v>24.937999999999999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</row>
    <row r="18" spans="2:20" s="2" customFormat="1">
      <c r="B18" s="100" t="s">
        <v>209</v>
      </c>
      <c r="C18" s="135">
        <v>5.3746679999999998</v>
      </c>
      <c r="D18" s="135">
        <v>4.9318956000000004E-2</v>
      </c>
      <c r="E18" s="135">
        <v>0.47499999999999998</v>
      </c>
      <c r="F18" s="135">
        <v>5141.8711739999999</v>
      </c>
      <c r="G18" s="135">
        <v>125.94606153799998</v>
      </c>
      <c r="H18" s="135">
        <v>138.72999999999999</v>
      </c>
      <c r="I18" s="135">
        <v>2.8506</v>
      </c>
      <c r="J18" s="135">
        <v>2.2611149999999993</v>
      </c>
      <c r="K18" s="135">
        <v>0.70399999999999996</v>
      </c>
      <c r="L18" s="135">
        <v>582.03639999999996</v>
      </c>
      <c r="M18" s="135">
        <v>6.9231526999999993</v>
      </c>
      <c r="N18" s="135">
        <v>6.8879999999999999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</row>
    <row r="19" spans="2:20" s="2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</row>
    <row r="20" spans="2:20" s="2" customFormat="1">
      <c r="B20" s="149" t="s">
        <v>189</v>
      </c>
      <c r="C20" s="132">
        <v>5.3746679999999998</v>
      </c>
      <c r="D20" s="132">
        <v>4.9318956000000004E-2</v>
      </c>
      <c r="E20" s="135">
        <v>0.47499999999999998</v>
      </c>
      <c r="F20" s="135">
        <v>4254.4590200000002</v>
      </c>
      <c r="G20" s="135">
        <v>101.17030168399998</v>
      </c>
      <c r="H20" s="135">
        <v>112.515</v>
      </c>
      <c r="I20" s="135">
        <v>2.4598</v>
      </c>
      <c r="J20" s="135">
        <v>2.0770624</v>
      </c>
      <c r="K20" s="135">
        <v>0.52800000000000002</v>
      </c>
      <c r="L20" s="135">
        <v>490.12819999999999</v>
      </c>
      <c r="M20" s="135">
        <v>5.3205317999999995</v>
      </c>
      <c r="N20" s="135">
        <v>5.8869999999999996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</row>
    <row r="21" spans="2:20" s="2" customFormat="1">
      <c r="B21" s="137"/>
      <c r="C21" s="137"/>
      <c r="D21" s="137"/>
      <c r="E21" s="137"/>
      <c r="F21" s="137"/>
      <c r="G21" s="137"/>
      <c r="H21" s="137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</row>
    <row r="22" spans="2:20" s="2" customFormat="1">
      <c r="B22" s="149" t="s">
        <v>190</v>
      </c>
      <c r="C22" s="132">
        <v>2.1336680000000001</v>
      </c>
      <c r="D22" s="132">
        <v>2.5861756E-2</v>
      </c>
      <c r="E22" s="132">
        <v>0.20200000000000001</v>
      </c>
      <c r="F22" s="135">
        <v>1181.821134</v>
      </c>
      <c r="G22" s="135">
        <v>53.053259533999999</v>
      </c>
      <c r="H22" s="135">
        <v>31.561</v>
      </c>
      <c r="I22" s="135">
        <v>1.1697</v>
      </c>
      <c r="J22" s="135">
        <v>0.95899109999999999</v>
      </c>
      <c r="K22" s="135">
        <v>0.13900000000000001</v>
      </c>
      <c r="L22" s="135">
        <v>66.007199999999997</v>
      </c>
      <c r="M22" s="135">
        <v>0.66213030000000006</v>
      </c>
      <c r="N22" s="135">
        <v>0.88600000000000001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</row>
    <row r="23" spans="2:20" s="2" customFormat="1">
      <c r="B23" s="149" t="s">
        <v>191</v>
      </c>
      <c r="C23" s="132">
        <v>0.79430000000000001</v>
      </c>
      <c r="D23" s="132">
        <v>8.6628E-3</v>
      </c>
      <c r="E23" s="132">
        <v>8.4000000000000005E-2</v>
      </c>
      <c r="F23" s="135">
        <v>942.26943000000006</v>
      </c>
      <c r="G23" s="135">
        <v>15.86884541</v>
      </c>
      <c r="H23" s="135">
        <v>31.364000000000001</v>
      </c>
      <c r="I23" s="135">
        <v>0.25419999999999998</v>
      </c>
      <c r="J23" s="135">
        <v>0.18843979999999999</v>
      </c>
      <c r="K23" s="135">
        <v>0.123</v>
      </c>
      <c r="L23" s="135">
        <v>127.7779</v>
      </c>
      <c r="M23" s="135">
        <v>1.4124511</v>
      </c>
      <c r="N23" s="135">
        <v>0.84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</row>
    <row r="24" spans="2:20" s="2" customFormat="1">
      <c r="B24" s="149" t="s">
        <v>192</v>
      </c>
      <c r="C24" s="132">
        <v>0.4899</v>
      </c>
      <c r="D24" s="132">
        <v>5.7127000000000002E-3</v>
      </c>
      <c r="E24" s="132">
        <v>5.5E-2</v>
      </c>
      <c r="F24" s="132">
        <v>902.74773000000005</v>
      </c>
      <c r="G24" s="132">
        <v>15.03715021</v>
      </c>
      <c r="H24" s="132">
        <v>22.419</v>
      </c>
      <c r="I24" s="132">
        <v>0.63049999999999995</v>
      </c>
      <c r="J24" s="132">
        <v>0.78208579999999994</v>
      </c>
      <c r="K24" s="132">
        <v>8.2000000000000003E-2</v>
      </c>
      <c r="L24" s="132">
        <v>107.77509999999999</v>
      </c>
      <c r="M24" s="132">
        <v>0.68592980000000003</v>
      </c>
      <c r="N24" s="132">
        <v>1.7210000000000001</v>
      </c>
      <c r="O24" s="132">
        <v>0</v>
      </c>
      <c r="P24" s="132">
        <v>0</v>
      </c>
      <c r="Q24" s="141">
        <v>0</v>
      </c>
      <c r="R24" s="132">
        <v>0</v>
      </c>
      <c r="S24" s="132">
        <v>0</v>
      </c>
      <c r="T24" s="132">
        <v>0</v>
      </c>
    </row>
    <row r="25" spans="2:20" s="2" customFormat="1">
      <c r="B25" s="149" t="s">
        <v>193</v>
      </c>
      <c r="C25" s="132">
        <v>0.81610000000000005</v>
      </c>
      <c r="D25" s="132">
        <v>5.7520000000000002E-3</v>
      </c>
      <c r="E25" s="132">
        <v>7.8E-2</v>
      </c>
      <c r="F25" s="132">
        <v>716.42572600000005</v>
      </c>
      <c r="G25" s="132">
        <v>10.085134830000001</v>
      </c>
      <c r="H25" s="132">
        <v>18.042000000000002</v>
      </c>
      <c r="I25" s="132">
        <v>0.12989999999999999</v>
      </c>
      <c r="J25" s="132">
        <v>5.2190100000000003E-2</v>
      </c>
      <c r="K25" s="132">
        <v>9.2999999999999999E-2</v>
      </c>
      <c r="L25" s="132">
        <v>142.31319999999999</v>
      </c>
      <c r="M25" s="132">
        <v>0.89132939999999994</v>
      </c>
      <c r="N25" s="132">
        <v>1.85</v>
      </c>
      <c r="O25" s="132">
        <v>0</v>
      </c>
      <c r="P25" s="132">
        <v>0</v>
      </c>
      <c r="Q25" s="132">
        <v>0</v>
      </c>
      <c r="R25" s="132">
        <v>0</v>
      </c>
      <c r="S25" s="132">
        <v>0</v>
      </c>
      <c r="T25" s="132">
        <v>0</v>
      </c>
    </row>
    <row r="26" spans="2:20" s="2" customFormat="1">
      <c r="B26" s="149" t="s">
        <v>194</v>
      </c>
      <c r="C26" s="132">
        <v>1.1407</v>
      </c>
      <c r="D26" s="141">
        <v>3.3296999999999997E-3</v>
      </c>
      <c r="E26" s="132">
        <v>5.6000000000000001E-2</v>
      </c>
      <c r="F26" s="132">
        <v>511.19499999999999</v>
      </c>
      <c r="G26" s="132">
        <v>7.1259116999999996</v>
      </c>
      <c r="H26" s="132">
        <v>9.1289999999999996</v>
      </c>
      <c r="I26" s="132">
        <v>0.27550000000000002</v>
      </c>
      <c r="J26" s="132">
        <v>9.5355599999999999E-2</v>
      </c>
      <c r="K26" s="132">
        <v>9.0999999999999998E-2</v>
      </c>
      <c r="L26" s="132">
        <v>46.254800000000003</v>
      </c>
      <c r="M26" s="132">
        <v>1.6686912</v>
      </c>
      <c r="N26" s="132">
        <v>0.59</v>
      </c>
      <c r="O26" s="132">
        <v>0</v>
      </c>
      <c r="P26" s="132">
        <v>0</v>
      </c>
      <c r="Q26" s="132">
        <v>0</v>
      </c>
      <c r="R26" s="132">
        <v>0</v>
      </c>
      <c r="S26" s="132">
        <v>0</v>
      </c>
      <c r="T26" s="132">
        <v>0</v>
      </c>
    </row>
    <row r="27" spans="2:20" ht="14.25" customHeight="1"/>
    <row r="28" spans="2:20">
      <c r="B28" s="84" t="s">
        <v>210</v>
      </c>
    </row>
    <row r="29" spans="2:20">
      <c r="B29" s="84" t="s">
        <v>211</v>
      </c>
    </row>
    <row r="30" spans="2:20">
      <c r="B30" s="84" t="s">
        <v>212</v>
      </c>
    </row>
    <row r="31" spans="2:20">
      <c r="B31" s="144"/>
    </row>
    <row r="32" spans="2:20">
      <c r="B32" s="144"/>
    </row>
    <row r="33" spans="2:2">
      <c r="B33" s="144"/>
    </row>
    <row r="34" spans="2:2">
      <c r="B34" s="144"/>
    </row>
    <row r="35" spans="2:2">
      <c r="B35" s="144"/>
    </row>
    <row r="36" spans="2:2">
      <c r="B36" s="144"/>
    </row>
    <row r="37" spans="2:2">
      <c r="B37" s="144"/>
    </row>
    <row r="38" spans="2:2">
      <c r="B38" s="144"/>
    </row>
    <row r="39" spans="2:2">
      <c r="B39" s="144"/>
    </row>
    <row r="40" spans="2:2">
      <c r="B40" s="144"/>
    </row>
    <row r="41" spans="2:2">
      <c r="B41" s="144"/>
    </row>
    <row r="42" spans="2:2">
      <c r="B42" s="144"/>
    </row>
    <row r="43" spans="2:2">
      <c r="B43" s="144"/>
    </row>
    <row r="44" spans="2:2">
      <c r="B44" s="144"/>
    </row>
    <row r="45" spans="2:2">
      <c r="B45" s="144"/>
    </row>
    <row r="46" spans="2:2">
      <c r="B46" s="144"/>
    </row>
    <row r="47" spans="2:2">
      <c r="B47" s="144"/>
    </row>
    <row r="48" spans="2:2">
      <c r="B48" s="144"/>
    </row>
    <row r="49" spans="1:23">
      <c r="B49" s="144"/>
    </row>
    <row r="50" spans="1:23">
      <c r="B50" s="144"/>
    </row>
    <row r="51" spans="1:23">
      <c r="B51" s="144"/>
    </row>
    <row r="52" spans="1:23">
      <c r="B52" s="144"/>
    </row>
    <row r="53" spans="1:23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  <c r="M53" s="109"/>
      <c r="N53" s="109"/>
      <c r="O53" s="109"/>
      <c r="P53" s="109"/>
      <c r="Q53" s="109"/>
      <c r="R53" s="109"/>
      <c r="S53" s="109"/>
      <c r="T53" s="109"/>
    </row>
    <row r="54" spans="1:23" s="10" customFormat="1">
      <c r="A54" s="42"/>
      <c r="B54" s="42"/>
      <c r="C54" s="42"/>
      <c r="D54" s="146"/>
      <c r="E54" s="146"/>
      <c r="F54" s="146"/>
      <c r="G54" s="146"/>
      <c r="H54" s="146"/>
      <c r="I54" s="146"/>
      <c r="J54" s="146"/>
      <c r="K54" s="43"/>
      <c r="L54" s="43"/>
      <c r="M54" s="43"/>
      <c r="N54" s="43"/>
      <c r="O54" s="43"/>
      <c r="P54" s="43"/>
      <c r="Q54" s="43"/>
      <c r="R54" s="43"/>
      <c r="S54" s="43"/>
      <c r="T54" s="112" t="s">
        <v>237</v>
      </c>
      <c r="U54"/>
      <c r="V54"/>
      <c r="W54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130" zoomScaleNormal="145" zoomScaleSheetLayoutView="130" workbookViewId="0">
      <selection activeCell="D12" sqref="D12"/>
    </sheetView>
  </sheetViews>
  <sheetFormatPr defaultColWidth="9.453125" defaultRowHeight="14.5"/>
  <cols>
    <col min="1" max="1" width="2.54296875" customWidth="1"/>
    <col min="2" max="2" width="28.453125" customWidth="1"/>
    <col min="3" max="3" width="13.81640625" customWidth="1"/>
    <col min="4" max="4" width="14.1796875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179687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  <c r="M1" t="s">
        <v>238</v>
      </c>
    </row>
    <row r="2" spans="1:30">
      <c r="A2" s="1"/>
      <c r="J2" s="8" t="s">
        <v>28</v>
      </c>
      <c r="K2" s="7"/>
      <c r="M2" s="150" t="s">
        <v>239</v>
      </c>
      <c r="N2" s="30" t="s">
        <v>240</v>
      </c>
    </row>
    <row r="3" spans="1:30" ht="15.6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150" t="s">
        <v>241</v>
      </c>
      <c r="N3" s="30" t="s">
        <v>242</v>
      </c>
    </row>
    <row r="4" spans="1:30">
      <c r="M4" s="150" t="s">
        <v>243</v>
      </c>
      <c r="N4" s="30" t="s">
        <v>244</v>
      </c>
    </row>
    <row r="5" spans="1:30">
      <c r="A5" s="115"/>
      <c r="B5" s="447" t="s">
        <v>245</v>
      </c>
      <c r="C5" s="447"/>
      <c r="D5" s="447"/>
      <c r="E5" s="447"/>
      <c r="F5" s="447"/>
      <c r="G5" s="447"/>
      <c r="H5" s="447"/>
      <c r="I5" s="447"/>
      <c r="J5" s="115"/>
      <c r="K5" s="115"/>
      <c r="AD5" s="115"/>
    </row>
    <row r="6" spans="1:30">
      <c r="D6" s="151"/>
      <c r="F6" s="118"/>
    </row>
    <row r="7" spans="1:30" ht="15" customHeight="1">
      <c r="B7" s="482" t="s">
        <v>246</v>
      </c>
      <c r="C7" s="489" t="s">
        <v>247</v>
      </c>
      <c r="D7" s="490"/>
      <c r="E7" s="490"/>
      <c r="F7" s="491"/>
      <c r="G7" s="489" t="s">
        <v>248</v>
      </c>
      <c r="H7" s="490"/>
      <c r="I7" s="490"/>
      <c r="M7" s="150" t="s">
        <v>239</v>
      </c>
      <c r="N7" s="30" t="s">
        <v>249</v>
      </c>
    </row>
    <row r="8" spans="1:30">
      <c r="B8" s="483"/>
      <c r="C8" s="152">
        <v>2023</v>
      </c>
      <c r="D8" s="153">
        <v>45351</v>
      </c>
      <c r="E8" s="153">
        <v>45352</v>
      </c>
      <c r="F8" s="154">
        <v>45359</v>
      </c>
      <c r="G8" s="155" t="s">
        <v>250</v>
      </c>
      <c r="H8" s="155" t="s">
        <v>251</v>
      </c>
      <c r="I8" s="155" t="s">
        <v>252</v>
      </c>
      <c r="M8" s="150" t="s">
        <v>241</v>
      </c>
      <c r="N8" s="30" t="s">
        <v>249</v>
      </c>
    </row>
    <row r="9" spans="1:30">
      <c r="B9" s="156" t="s">
        <v>176</v>
      </c>
      <c r="C9" s="134">
        <v>7272.7969999999996</v>
      </c>
      <c r="D9" s="134">
        <v>7316.1109999999999</v>
      </c>
      <c r="E9" s="157">
        <v>7311.9070000000002</v>
      </c>
      <c r="F9" s="134">
        <v>7381.9070000000002</v>
      </c>
      <c r="G9" s="158">
        <v>0.95734259202147953</v>
      </c>
      <c r="H9" s="158">
        <v>0.89933025893128571</v>
      </c>
      <c r="I9" s="158">
        <v>1.5002481163711925</v>
      </c>
      <c r="K9" s="159"/>
      <c r="M9" s="150" t="s">
        <v>243</v>
      </c>
      <c r="N9" s="30" t="s">
        <v>253</v>
      </c>
    </row>
    <row r="10" spans="1:30">
      <c r="B10" s="160" t="s">
        <v>254</v>
      </c>
      <c r="C10" s="161">
        <v>2100.857</v>
      </c>
      <c r="D10" s="161">
        <v>2106.9180000000001</v>
      </c>
      <c r="E10" s="134">
        <v>2109.971</v>
      </c>
      <c r="F10" s="134">
        <v>2138.3180000000002</v>
      </c>
      <c r="G10" s="158">
        <v>1.3434781805058083</v>
      </c>
      <c r="H10" s="158">
        <v>1.4903285272611506</v>
      </c>
      <c r="I10" s="158">
        <v>1.7831294562171647</v>
      </c>
    </row>
    <row r="11" spans="1:30">
      <c r="B11" s="160" t="s">
        <v>255</v>
      </c>
      <c r="C11" s="161">
        <v>1307.4680000000001</v>
      </c>
      <c r="D11" s="161">
        <v>1253.297</v>
      </c>
      <c r="E11" s="134">
        <v>1257.046</v>
      </c>
      <c r="F11" s="134">
        <v>1271.693</v>
      </c>
      <c r="G11" s="158">
        <v>1.165192045478044</v>
      </c>
      <c r="H11" s="158">
        <v>1.467808508278561</v>
      </c>
      <c r="I11" s="158">
        <v>-2.7362046336889385</v>
      </c>
      <c r="M11" s="162" t="s">
        <v>256</v>
      </c>
    </row>
    <row r="12" spans="1:30">
      <c r="B12" s="160" t="s">
        <v>257</v>
      </c>
      <c r="C12" s="161">
        <v>1093.7629999999999</v>
      </c>
      <c r="D12" s="161">
        <v>1100.0509999999999</v>
      </c>
      <c r="E12" s="134">
        <v>1103.7739999999999</v>
      </c>
      <c r="F12" s="134">
        <v>1105.019</v>
      </c>
      <c r="G12" s="158">
        <v>0.1127948293763142</v>
      </c>
      <c r="H12" s="158">
        <v>0.45161542510302477</v>
      </c>
      <c r="I12" s="158">
        <v>1.0291077683191046</v>
      </c>
    </row>
    <row r="13" spans="1:30">
      <c r="B13" s="160" t="s">
        <v>258</v>
      </c>
      <c r="C13" s="161">
        <v>722.40200000000004</v>
      </c>
      <c r="D13" s="161">
        <v>707.74900000000002</v>
      </c>
      <c r="E13" s="134">
        <v>710.19799999999998</v>
      </c>
      <c r="F13" s="134">
        <v>707.84500000000003</v>
      </c>
      <c r="G13" s="158">
        <v>-0.33131605552253762</v>
      </c>
      <c r="H13" s="158">
        <v>1.3564130786479901E-2</v>
      </c>
      <c r="I13" s="158">
        <v>-2.015083014720338</v>
      </c>
      <c r="N13" s="30" t="s">
        <v>259</v>
      </c>
    </row>
    <row r="14" spans="1:30">
      <c r="B14" s="160" t="s">
        <v>260</v>
      </c>
      <c r="C14" s="161">
        <v>821.42100000000005</v>
      </c>
      <c r="D14" s="161">
        <v>846.452</v>
      </c>
      <c r="E14" s="134">
        <v>847.73800000000006</v>
      </c>
      <c r="F14" s="134">
        <v>828.53800000000001</v>
      </c>
      <c r="G14" s="158">
        <v>-2.2648506967954773</v>
      </c>
      <c r="H14" s="158">
        <v>-2.116363361419193</v>
      </c>
      <c r="I14" s="158">
        <v>0.86642537748608339</v>
      </c>
      <c r="N14" s="30" t="s">
        <v>261</v>
      </c>
    </row>
    <row r="15" spans="1:30">
      <c r="B15" s="160" t="s">
        <v>262</v>
      </c>
      <c r="C15" s="161">
        <v>1376.16</v>
      </c>
      <c r="D15" s="161">
        <v>1318.1089999999999</v>
      </c>
      <c r="E15" s="134">
        <v>1318.6379999999999</v>
      </c>
      <c r="F15" s="134">
        <v>1309.019</v>
      </c>
      <c r="G15" s="158">
        <v>-0.72946479625188376</v>
      </c>
      <c r="H15" s="158">
        <v>-0.68962430269423236</v>
      </c>
      <c r="I15" s="158">
        <v>-4.8788658295547087</v>
      </c>
    </row>
    <row r="16" spans="1:30">
      <c r="B16" s="160" t="s">
        <v>263</v>
      </c>
      <c r="C16" s="161">
        <v>1458.316</v>
      </c>
      <c r="D16" s="161">
        <v>1525.2729999999999</v>
      </c>
      <c r="E16" s="134">
        <v>1516.6320000000001</v>
      </c>
      <c r="F16" s="134">
        <v>1534.8009999999999</v>
      </c>
      <c r="G16" s="158">
        <v>1.1979834264343538</v>
      </c>
      <c r="H16" s="158">
        <v>0.62467505816991586</v>
      </c>
      <c r="I16" s="158">
        <v>5.244748051862552</v>
      </c>
    </row>
    <row r="17" spans="2:20">
      <c r="B17" s="160" t="s">
        <v>264</v>
      </c>
      <c r="C17" s="161">
        <v>714.178</v>
      </c>
      <c r="D17" s="161">
        <v>687.41800000000001</v>
      </c>
      <c r="E17" s="134">
        <v>690.84100000000001</v>
      </c>
      <c r="F17" s="134">
        <v>676.48</v>
      </c>
      <c r="G17" s="158">
        <v>-2.0787706577924574</v>
      </c>
      <c r="H17" s="158">
        <v>-1.5911716015582933</v>
      </c>
      <c r="I17" s="158">
        <v>-5.2785160002128295</v>
      </c>
      <c r="N17" s="30" t="s">
        <v>265</v>
      </c>
    </row>
    <row r="18" spans="2:20">
      <c r="B18" s="160" t="s">
        <v>266</v>
      </c>
      <c r="C18" s="161">
        <v>4435.607</v>
      </c>
      <c r="D18" s="161">
        <v>3707.634</v>
      </c>
      <c r="E18" s="134">
        <v>3679.2269999999999</v>
      </c>
      <c r="F18" s="134">
        <v>3640.4569999999999</v>
      </c>
      <c r="G18" s="158">
        <v>-1.0537539542952903</v>
      </c>
      <c r="H18" s="158">
        <v>-1.8118562943375784</v>
      </c>
      <c r="I18" s="158">
        <v>-17.92652054160795</v>
      </c>
      <c r="J18" s="163"/>
      <c r="T18" s="35"/>
    </row>
    <row r="19" spans="2:20">
      <c r="B19" s="160" t="s">
        <v>267</v>
      </c>
      <c r="C19" s="161">
        <v>1570.0319999999999</v>
      </c>
      <c r="D19" s="161">
        <v>1599.56</v>
      </c>
      <c r="E19" s="134">
        <v>1610.2560000000001</v>
      </c>
      <c r="F19" s="134">
        <v>1587.867</v>
      </c>
      <c r="G19" s="158">
        <v>-1.3904000357707174</v>
      </c>
      <c r="H19" s="158">
        <v>-0.73101352872039715</v>
      </c>
      <c r="I19" s="158">
        <v>1.1359641077379337</v>
      </c>
      <c r="J19" s="163"/>
      <c r="N19" s="30" t="s">
        <v>268</v>
      </c>
      <c r="T19" s="35"/>
    </row>
    <row r="20" spans="2:20">
      <c r="B20" s="160" t="s">
        <v>269</v>
      </c>
      <c r="C20" s="161">
        <v>1601.508</v>
      </c>
      <c r="D20" s="161">
        <v>1575.761</v>
      </c>
      <c r="E20" s="134">
        <v>1564.3209999999999</v>
      </c>
      <c r="F20" s="134">
        <v>1581.595</v>
      </c>
      <c r="G20" s="158">
        <v>1.1042490639708933</v>
      </c>
      <c r="H20" s="158">
        <v>0.37023381083806872</v>
      </c>
      <c r="I20" s="158">
        <v>-1.2433906043553957</v>
      </c>
      <c r="J20" s="163"/>
    </row>
    <row r="21" spans="2:20">
      <c r="B21" s="156"/>
      <c r="C21" s="164"/>
      <c r="D21" s="164"/>
      <c r="E21" s="165"/>
      <c r="F21" s="165"/>
      <c r="G21" s="158"/>
      <c r="H21" s="164"/>
      <c r="I21" s="164"/>
      <c r="J21" s="163"/>
      <c r="K21" s="163"/>
    </row>
    <row r="22" spans="2:20">
      <c r="B22" s="156"/>
      <c r="C22" s="115"/>
      <c r="D22" s="115"/>
      <c r="E22" s="115"/>
      <c r="F22" s="115"/>
      <c r="G22" s="115"/>
      <c r="H22" s="115"/>
      <c r="I22" s="115"/>
      <c r="J22" s="163"/>
      <c r="K22" s="163"/>
      <c r="M22" s="30" t="s">
        <v>242</v>
      </c>
    </row>
    <row r="23" spans="2:20">
      <c r="B23" s="156"/>
      <c r="C23" s="115"/>
      <c r="D23" s="115"/>
      <c r="E23" s="115"/>
      <c r="F23" s="115"/>
      <c r="G23" s="115"/>
      <c r="H23" s="115"/>
      <c r="I23" s="115"/>
      <c r="J23" s="163"/>
      <c r="K23" s="163"/>
      <c r="M23" s="30"/>
    </row>
    <row r="24" spans="2:20">
      <c r="B24" s="447" t="s">
        <v>270</v>
      </c>
      <c r="C24" s="447"/>
      <c r="D24" s="447"/>
      <c r="E24" s="447"/>
      <c r="F24" s="447"/>
      <c r="G24" s="447"/>
      <c r="H24" s="447"/>
      <c r="I24" s="447"/>
      <c r="J24" s="163"/>
      <c r="K24" s="163"/>
    </row>
    <row r="25" spans="2:20">
      <c r="B25" s="447"/>
      <c r="C25" s="447"/>
      <c r="D25" s="447"/>
      <c r="E25" s="447"/>
      <c r="F25" s="447"/>
      <c r="G25" s="447"/>
      <c r="H25" s="447"/>
      <c r="I25" s="447"/>
      <c r="J25" s="163"/>
      <c r="K25" s="163"/>
    </row>
    <row r="26" spans="2:20">
      <c r="B26" s="482" t="s">
        <v>246</v>
      </c>
      <c r="C26" s="489" t="s">
        <v>271</v>
      </c>
      <c r="D26" s="490"/>
      <c r="E26" s="490"/>
      <c r="F26" s="489" t="s">
        <v>272</v>
      </c>
      <c r="G26" s="490"/>
      <c r="H26" s="490"/>
      <c r="J26" s="163"/>
      <c r="K26" s="163"/>
      <c r="M26" s="30" t="s">
        <v>273</v>
      </c>
    </row>
    <row r="27" spans="2:20">
      <c r="B27" s="492"/>
      <c r="C27" s="166" t="s">
        <v>274</v>
      </c>
      <c r="D27" s="167" t="s">
        <v>275</v>
      </c>
      <c r="E27" s="167" t="s">
        <v>276</v>
      </c>
      <c r="F27" s="493" t="s">
        <v>277</v>
      </c>
      <c r="G27" s="494"/>
      <c r="H27" s="167" t="s">
        <v>248</v>
      </c>
      <c r="J27" s="163"/>
      <c r="K27" s="163"/>
    </row>
    <row r="28" spans="2:20">
      <c r="B28" s="156" t="s">
        <v>278</v>
      </c>
      <c r="C28" s="168">
        <v>17305.406781260866</v>
      </c>
      <c r="D28" s="168">
        <v>10604.448772818892</v>
      </c>
      <c r="E28" s="168">
        <v>1087.7746956521739</v>
      </c>
      <c r="F28" s="488">
        <v>1.1804332147858102E+16</v>
      </c>
      <c r="G28" s="488"/>
      <c r="H28" s="168">
        <v>100</v>
      </c>
      <c r="J28" s="163"/>
      <c r="K28" s="163"/>
    </row>
    <row r="29" spans="2:20">
      <c r="B29" s="160" t="s">
        <v>254</v>
      </c>
      <c r="C29" s="168">
        <v>2616.4565580869566</v>
      </c>
      <c r="D29" s="168">
        <v>1271.5603227502172</v>
      </c>
      <c r="E29" s="168">
        <v>154.011</v>
      </c>
      <c r="F29" s="488">
        <v>1408746882186320</v>
      </c>
      <c r="G29" s="488"/>
      <c r="H29" s="168">
        <v>11.934151500827918</v>
      </c>
      <c r="J29" s="163"/>
      <c r="K29" s="163"/>
    </row>
    <row r="30" spans="2:20">
      <c r="B30" s="160" t="s">
        <v>255</v>
      </c>
      <c r="C30" s="168">
        <v>1695.9652311086957</v>
      </c>
      <c r="D30" s="168">
        <v>1556.8408652711087</v>
      </c>
      <c r="E30" s="168">
        <v>149.14176086956522</v>
      </c>
      <c r="F30" s="487">
        <v>1786827063204210</v>
      </c>
      <c r="G30" s="487"/>
      <c r="H30" s="168">
        <v>15.137044949454681</v>
      </c>
    </row>
    <row r="31" spans="2:20">
      <c r="B31" s="160" t="s">
        <v>257</v>
      </c>
      <c r="C31" s="168">
        <v>670.99288641304349</v>
      </c>
      <c r="D31" s="168">
        <v>696.70577083634782</v>
      </c>
      <c r="E31" s="168">
        <v>66.092456521739138</v>
      </c>
      <c r="F31" s="487">
        <v>379127004914818</v>
      </c>
      <c r="G31" s="487"/>
      <c r="H31" s="168">
        <v>3.2117615818156273</v>
      </c>
    </row>
    <row r="32" spans="2:20">
      <c r="B32" s="160" t="s">
        <v>258</v>
      </c>
      <c r="C32" s="168">
        <v>1470.3090863913042</v>
      </c>
      <c r="D32" s="168">
        <v>685.23145123076085</v>
      </c>
      <c r="E32" s="168">
        <v>127.20258695652174</v>
      </c>
      <c r="F32" s="487">
        <v>1133839358718760</v>
      </c>
      <c r="G32" s="487"/>
      <c r="H32" s="168">
        <v>9.605281726374459</v>
      </c>
    </row>
    <row r="33" spans="2:8">
      <c r="B33" s="160" t="s">
        <v>260</v>
      </c>
      <c r="C33" s="168">
        <v>2255.0211447608694</v>
      </c>
      <c r="D33" s="168">
        <v>767.23943762023919</v>
      </c>
      <c r="E33" s="168">
        <v>156.89652173913043</v>
      </c>
      <c r="F33" s="487">
        <v>412700046589622</v>
      </c>
      <c r="G33" s="487"/>
      <c r="H33" s="168">
        <v>3.4961744673078057</v>
      </c>
    </row>
    <row r="34" spans="2:8">
      <c r="B34" s="160" t="s">
        <v>262</v>
      </c>
      <c r="C34" s="168">
        <v>608.29706134782612</v>
      </c>
      <c r="D34" s="168">
        <v>272.51861278413043</v>
      </c>
      <c r="E34" s="168">
        <v>39.699521739130432</v>
      </c>
      <c r="F34" s="487">
        <v>251382367095088</v>
      </c>
      <c r="G34" s="487"/>
      <c r="H34" s="168">
        <v>2.1295772089969645</v>
      </c>
    </row>
    <row r="35" spans="2:8">
      <c r="B35" s="160" t="s">
        <v>263</v>
      </c>
      <c r="C35" s="168">
        <v>1266.6882084565218</v>
      </c>
      <c r="D35" s="168">
        <v>3623.3951815567393</v>
      </c>
      <c r="E35" s="168">
        <v>124.88467391304347</v>
      </c>
      <c r="F35" s="487">
        <v>4104970261795210</v>
      </c>
      <c r="G35" s="487"/>
      <c r="H35" s="168">
        <v>34.775116545158021</v>
      </c>
    </row>
    <row r="36" spans="2:8">
      <c r="B36" s="160" t="s">
        <v>264</v>
      </c>
      <c r="C36" s="168">
        <v>577.09688158695656</v>
      </c>
      <c r="D36" s="168">
        <v>122.97403854854348</v>
      </c>
      <c r="E36" s="168">
        <v>39.483739130434785</v>
      </c>
      <c r="F36" s="487">
        <v>251814722204591</v>
      </c>
      <c r="G36" s="487"/>
      <c r="H36" s="168">
        <v>2.1332398906640631</v>
      </c>
    </row>
    <row r="37" spans="2:8">
      <c r="B37" s="160" t="s">
        <v>266</v>
      </c>
      <c r="C37" s="168">
        <v>4389.6206603695646</v>
      </c>
      <c r="D37" s="168">
        <v>419.98879465893475</v>
      </c>
      <c r="E37" s="168">
        <v>83.961500000000001</v>
      </c>
      <c r="F37" s="487">
        <v>310134226774442</v>
      </c>
      <c r="G37" s="487"/>
      <c r="H37" s="168">
        <v>2.627291598455368</v>
      </c>
    </row>
    <row r="38" spans="2:8">
      <c r="B38" s="160" t="s">
        <v>267</v>
      </c>
      <c r="C38" s="168">
        <v>1334.0118464782608</v>
      </c>
      <c r="D38" s="168">
        <v>1094.6287627980869</v>
      </c>
      <c r="E38" s="168">
        <v>103.45406521739132</v>
      </c>
      <c r="F38" s="487">
        <v>1721492112546210</v>
      </c>
      <c r="G38" s="487"/>
      <c r="H38" s="168">
        <v>14.583562127727614</v>
      </c>
    </row>
    <row r="39" spans="2:8">
      <c r="B39" s="160" t="s">
        <v>269</v>
      </c>
      <c r="C39" s="168">
        <v>420.94721626086954</v>
      </c>
      <c r="D39" s="168">
        <v>93.365534763782605</v>
      </c>
      <c r="E39" s="168">
        <v>42.946869565217391</v>
      </c>
      <c r="F39" s="487">
        <v>43298101828830</v>
      </c>
      <c r="G39" s="487"/>
      <c r="H39" s="168">
        <v>0.36679840321746998</v>
      </c>
    </row>
    <row r="40" spans="2:8">
      <c r="B40" s="156"/>
      <c r="C40" s="130"/>
      <c r="D40" s="130"/>
      <c r="E40" s="130"/>
      <c r="F40" s="169"/>
      <c r="G40" s="169"/>
      <c r="H40" s="130"/>
    </row>
    <row r="41" spans="2:8">
      <c r="B41" s="156"/>
      <c r="C41" s="130"/>
      <c r="D41" s="130"/>
      <c r="E41" s="130"/>
      <c r="F41" s="169"/>
      <c r="G41" s="169"/>
      <c r="H41" s="130"/>
    </row>
    <row r="42" spans="2:8">
      <c r="B42" s="156"/>
      <c r="C42" s="130"/>
      <c r="D42" s="130"/>
      <c r="E42" s="130"/>
      <c r="F42" s="169"/>
      <c r="G42" s="169"/>
      <c r="H42" s="130"/>
    </row>
    <row r="43" spans="2:8">
      <c r="B43" s="156"/>
      <c r="C43" s="130"/>
      <c r="D43" s="130"/>
      <c r="E43" s="130"/>
      <c r="F43" s="169"/>
      <c r="G43" s="169"/>
      <c r="H43" s="130"/>
    </row>
    <row r="44" spans="2:8">
      <c r="B44" s="156"/>
      <c r="C44" s="130"/>
      <c r="D44" s="130"/>
      <c r="E44" s="130"/>
      <c r="F44" s="169"/>
      <c r="G44" s="169"/>
      <c r="H44" s="130"/>
    </row>
    <row r="45" spans="2:8">
      <c r="B45" s="156"/>
      <c r="C45" s="130"/>
      <c r="D45" s="130"/>
      <c r="E45" s="130"/>
      <c r="F45" s="169"/>
      <c r="G45" s="169"/>
      <c r="H45" s="130"/>
    </row>
    <row r="46" spans="2:8">
      <c r="B46" s="156"/>
      <c r="C46" s="130"/>
      <c r="D46" s="130"/>
      <c r="E46" s="130"/>
      <c r="F46" s="169"/>
      <c r="G46" s="169"/>
      <c r="H46" s="130"/>
    </row>
    <row r="47" spans="2:8">
      <c r="B47" s="156"/>
      <c r="C47" s="130"/>
      <c r="D47" s="130"/>
      <c r="E47" s="130"/>
      <c r="F47" s="169"/>
      <c r="G47" s="169"/>
      <c r="H47" s="130"/>
    </row>
    <row r="48" spans="2:8">
      <c r="B48" s="156"/>
      <c r="C48" s="130"/>
      <c r="D48" s="130"/>
      <c r="E48" s="130"/>
      <c r="F48" s="169"/>
      <c r="G48" s="169"/>
      <c r="H48" s="130"/>
    </row>
    <row r="49" spans="2:8">
      <c r="B49" s="156"/>
      <c r="C49" s="130"/>
      <c r="D49" s="130"/>
      <c r="E49" s="130"/>
      <c r="F49" s="169"/>
      <c r="G49" s="169"/>
      <c r="H49" s="130"/>
    </row>
    <row r="50" spans="2:8">
      <c r="B50" s="156"/>
      <c r="C50" s="130"/>
      <c r="D50" s="130"/>
      <c r="E50" s="130"/>
      <c r="F50" s="169"/>
      <c r="G50" s="169"/>
      <c r="H50" s="130"/>
    </row>
    <row r="51" spans="2:8">
      <c r="B51" s="156"/>
      <c r="C51" s="130"/>
      <c r="D51" s="130"/>
      <c r="E51" s="130"/>
      <c r="F51" s="169"/>
      <c r="G51" s="169"/>
      <c r="H51" s="130"/>
    </row>
    <row r="53" spans="2:8">
      <c r="B53" s="156"/>
      <c r="C53" s="134"/>
      <c r="D53" s="134"/>
      <c r="E53" s="134"/>
      <c r="F53" s="170"/>
      <c r="G53" s="170"/>
      <c r="H53" s="134"/>
    </row>
    <row r="54" spans="2:8">
      <c r="B54" s="156"/>
      <c r="C54" s="134"/>
      <c r="D54" s="134"/>
      <c r="E54" s="134"/>
      <c r="F54" s="170"/>
      <c r="G54" s="170"/>
      <c r="H54" s="134"/>
    </row>
    <row r="55" spans="2:8">
      <c r="B55" s="156"/>
      <c r="C55" s="134"/>
      <c r="D55" s="134"/>
      <c r="E55" s="134"/>
      <c r="F55" s="170"/>
      <c r="G55" s="170"/>
      <c r="H55" s="134"/>
    </row>
    <row r="56" spans="2:8">
      <c r="B56" s="156"/>
      <c r="C56" s="134"/>
      <c r="D56" s="134"/>
      <c r="E56" s="134"/>
      <c r="F56" s="170"/>
      <c r="G56" s="170"/>
      <c r="H56" s="134"/>
    </row>
    <row r="57" spans="2:8">
      <c r="B57" s="156"/>
      <c r="C57" s="134"/>
      <c r="D57" s="134"/>
      <c r="E57" s="134"/>
      <c r="F57" s="170"/>
      <c r="G57" s="170"/>
      <c r="H57" s="134"/>
    </row>
    <row r="58" spans="2:8">
      <c r="B58" s="156"/>
      <c r="C58" s="134"/>
      <c r="D58" s="134"/>
      <c r="E58" s="134"/>
      <c r="F58" s="170"/>
      <c r="G58" s="170"/>
      <c r="H58" s="134"/>
    </row>
    <row r="59" spans="2:8">
      <c r="B59" s="156"/>
      <c r="C59" s="134"/>
      <c r="D59" s="134"/>
      <c r="E59" s="134"/>
      <c r="F59" s="170"/>
      <c r="G59" s="170"/>
      <c r="H59" s="134"/>
    </row>
    <row r="60" spans="2:8">
      <c r="B60" s="156"/>
      <c r="C60" s="134"/>
      <c r="D60" s="134"/>
      <c r="E60" s="134"/>
      <c r="F60" s="170"/>
      <c r="G60" s="170"/>
      <c r="H60" s="134"/>
    </row>
    <row r="61" spans="2:8">
      <c r="B61" s="156"/>
      <c r="C61" s="134"/>
      <c r="D61" s="134"/>
      <c r="E61" s="134"/>
      <c r="F61" s="170"/>
      <c r="G61" s="170"/>
      <c r="H61" s="134"/>
    </row>
    <row r="62" spans="2:8">
      <c r="B62" s="156"/>
      <c r="C62" s="134"/>
      <c r="D62" s="134"/>
      <c r="E62" s="134"/>
      <c r="F62" s="170"/>
      <c r="G62" s="170"/>
      <c r="H62" s="134"/>
    </row>
    <row r="63" spans="2:8">
      <c r="B63" s="156"/>
      <c r="C63" s="134"/>
      <c r="D63" s="134"/>
      <c r="E63" s="134"/>
      <c r="F63" s="170"/>
      <c r="G63" s="170"/>
      <c r="H63" s="134"/>
    </row>
    <row r="64" spans="2:8">
      <c r="B64" s="156"/>
      <c r="C64" s="134"/>
      <c r="D64" s="134"/>
      <c r="E64" s="134"/>
      <c r="F64" s="170"/>
      <c r="G64" s="170"/>
      <c r="H64" s="134"/>
    </row>
    <row r="65" spans="1:11">
      <c r="B65" s="156"/>
      <c r="C65" s="134"/>
      <c r="D65" s="134"/>
      <c r="E65" s="134"/>
      <c r="F65" s="170"/>
      <c r="G65" s="170"/>
      <c r="H65" s="134"/>
    </row>
    <row r="66" spans="1:11">
      <c r="B66" s="156"/>
      <c r="C66" s="134"/>
      <c r="D66" s="134"/>
      <c r="E66" s="134"/>
      <c r="F66" s="170"/>
      <c r="G66" s="170"/>
      <c r="H66" s="134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42"/>
      <c r="B69" s="42"/>
      <c r="C69" s="42"/>
      <c r="D69" s="146"/>
      <c r="E69" s="146"/>
      <c r="F69" s="146"/>
      <c r="G69" s="146"/>
      <c r="H69" s="146"/>
      <c r="I69" s="147"/>
      <c r="J69" s="147" t="s">
        <v>279</v>
      </c>
      <c r="K69" s="147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D69"/>
  <sheetViews>
    <sheetView view="pageBreakPreview" zoomScale="70" zoomScaleNormal="145" zoomScaleSheetLayoutView="70" workbookViewId="0">
      <selection activeCell="F36" sqref="F36:G36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1"/>
    </row>
    <row r="2" spans="1:30">
      <c r="A2" s="1"/>
      <c r="J2" s="7" t="s">
        <v>69</v>
      </c>
      <c r="K2" s="7"/>
      <c r="M2" s="150"/>
      <c r="N2" s="30"/>
    </row>
    <row r="3" spans="1:3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M3" s="150"/>
      <c r="N3" s="30"/>
    </row>
    <row r="4" spans="1:30">
      <c r="M4" s="150"/>
      <c r="N4" s="30"/>
    </row>
    <row r="5" spans="1:30">
      <c r="A5" s="115"/>
      <c r="B5" s="447" t="s">
        <v>280</v>
      </c>
      <c r="C5" s="447"/>
      <c r="D5" s="447"/>
      <c r="E5" s="447"/>
      <c r="F5" s="447"/>
      <c r="G5" s="447"/>
      <c r="H5" s="447"/>
      <c r="I5" s="447"/>
      <c r="J5" s="115"/>
      <c r="K5" s="115"/>
      <c r="AD5" s="115"/>
    </row>
    <row r="6" spans="1:30">
      <c r="B6" s="118"/>
      <c r="C6" s="118"/>
      <c r="D6" s="118"/>
      <c r="E6" s="118"/>
      <c r="F6" s="118"/>
    </row>
    <row r="7" spans="1:30" ht="15" customHeight="1">
      <c r="B7" s="482" t="s">
        <v>281</v>
      </c>
      <c r="C7" s="489" t="s">
        <v>282</v>
      </c>
      <c r="D7" s="490"/>
      <c r="E7" s="490"/>
      <c r="F7" s="491"/>
      <c r="G7" s="489" t="s">
        <v>248</v>
      </c>
      <c r="H7" s="490"/>
      <c r="I7" s="490"/>
      <c r="M7" s="150"/>
      <c r="N7" s="30"/>
    </row>
    <row r="8" spans="1:30">
      <c r="B8" s="483"/>
      <c r="C8" s="152">
        <v>2023</v>
      </c>
      <c r="D8" s="153">
        <v>45351</v>
      </c>
      <c r="E8" s="153">
        <v>45352</v>
      </c>
      <c r="F8" s="153">
        <v>45359</v>
      </c>
      <c r="G8" s="171" t="s">
        <v>250</v>
      </c>
      <c r="H8" s="171" t="s">
        <v>251</v>
      </c>
      <c r="I8" s="171" t="s">
        <v>252</v>
      </c>
      <c r="M8" s="150"/>
      <c r="N8" s="30"/>
    </row>
    <row r="9" spans="1:30">
      <c r="B9" s="156" t="s">
        <v>155</v>
      </c>
      <c r="C9" s="134">
        <v>7272.7969999999996</v>
      </c>
      <c r="D9" s="134">
        <v>7316.1109999999999</v>
      </c>
      <c r="E9" s="157">
        <v>7311.9070000000002</v>
      </c>
      <c r="F9" s="134">
        <v>7381.9070000000002</v>
      </c>
      <c r="G9" s="158">
        <v>0.95734259202147953</v>
      </c>
      <c r="H9" s="158">
        <v>0.89933025893128571</v>
      </c>
      <c r="I9" s="158">
        <v>1.5002481163711925</v>
      </c>
      <c r="M9" s="150"/>
      <c r="N9" s="30"/>
    </row>
    <row r="10" spans="1:30">
      <c r="B10" s="156" t="s">
        <v>254</v>
      </c>
      <c r="C10" s="161">
        <v>2100.857</v>
      </c>
      <c r="D10" s="161">
        <v>2106.9180000000001</v>
      </c>
      <c r="E10" s="134">
        <v>2109.971</v>
      </c>
      <c r="F10" s="134">
        <v>2138.3180000000002</v>
      </c>
      <c r="G10" s="158">
        <v>1.3434781805058083</v>
      </c>
      <c r="H10" s="158">
        <v>1.4903285272611506</v>
      </c>
      <c r="I10" s="158">
        <v>1.7831294562171647</v>
      </c>
    </row>
    <row r="11" spans="1:30">
      <c r="B11" s="156" t="s">
        <v>255</v>
      </c>
      <c r="C11" s="161">
        <v>1307.4680000000001</v>
      </c>
      <c r="D11" s="161">
        <v>1253.297</v>
      </c>
      <c r="E11" s="134">
        <v>1257.046</v>
      </c>
      <c r="F11" s="134">
        <v>1271.693</v>
      </c>
      <c r="G11" s="158">
        <v>1.165192045478044</v>
      </c>
      <c r="H11" s="158">
        <v>1.467808508278561</v>
      </c>
      <c r="I11" s="158">
        <v>-2.7362046336889385</v>
      </c>
      <c r="M11" s="162"/>
    </row>
    <row r="12" spans="1:30">
      <c r="B12" s="156" t="s">
        <v>257</v>
      </c>
      <c r="C12" s="161">
        <v>1093.7629999999999</v>
      </c>
      <c r="D12" s="161">
        <v>1100.0509999999999</v>
      </c>
      <c r="E12" s="134">
        <v>1103.7739999999999</v>
      </c>
      <c r="F12" s="134">
        <v>1105.019</v>
      </c>
      <c r="G12" s="158">
        <v>0.1127948293763142</v>
      </c>
      <c r="H12" s="158">
        <v>0.45161542510302477</v>
      </c>
      <c r="I12" s="158">
        <v>1.0291077683191046</v>
      </c>
    </row>
    <row r="13" spans="1:30">
      <c r="B13" s="156" t="s">
        <v>258</v>
      </c>
      <c r="C13" s="161">
        <v>722.40200000000004</v>
      </c>
      <c r="D13" s="161">
        <v>707.74900000000002</v>
      </c>
      <c r="E13" s="134">
        <v>710.19799999999998</v>
      </c>
      <c r="F13" s="134">
        <v>707.84500000000003</v>
      </c>
      <c r="G13" s="158">
        <v>-0.33131605552253762</v>
      </c>
      <c r="H13" s="158">
        <v>1.3564130786479901E-2</v>
      </c>
      <c r="I13" s="158">
        <v>-2.015083014720338</v>
      </c>
      <c r="N13" s="30"/>
    </row>
    <row r="14" spans="1:30">
      <c r="B14" s="156" t="s">
        <v>260</v>
      </c>
      <c r="C14" s="161">
        <v>821.42100000000005</v>
      </c>
      <c r="D14" s="161">
        <v>846.452</v>
      </c>
      <c r="E14" s="134">
        <v>847.73800000000006</v>
      </c>
      <c r="F14" s="134">
        <v>828.53800000000001</v>
      </c>
      <c r="G14" s="158">
        <v>-2.2648506967954773</v>
      </c>
      <c r="H14" s="158">
        <v>-2.116363361419193</v>
      </c>
      <c r="I14" s="158">
        <v>0.86642537748608339</v>
      </c>
      <c r="N14" s="30"/>
    </row>
    <row r="15" spans="1:30">
      <c r="B15" s="156" t="s">
        <v>262</v>
      </c>
      <c r="C15" s="161">
        <v>1376.16</v>
      </c>
      <c r="D15" s="161">
        <v>1318.1089999999999</v>
      </c>
      <c r="E15" s="134">
        <v>1318.6379999999999</v>
      </c>
      <c r="F15" s="134">
        <v>1309.019</v>
      </c>
      <c r="G15" s="158">
        <v>-0.72946479625188376</v>
      </c>
      <c r="H15" s="158">
        <v>-0.68962430269423236</v>
      </c>
      <c r="I15" s="158">
        <v>-4.8788658295547087</v>
      </c>
    </row>
    <row r="16" spans="1:30">
      <c r="B16" s="156" t="s">
        <v>263</v>
      </c>
      <c r="C16" s="161">
        <v>1458.316</v>
      </c>
      <c r="D16" s="161">
        <v>1525.2729999999999</v>
      </c>
      <c r="E16" s="134">
        <v>1516.6320000000001</v>
      </c>
      <c r="F16" s="134">
        <v>1534.8009999999999</v>
      </c>
      <c r="G16" s="158">
        <v>1.1979834264343538</v>
      </c>
      <c r="H16" s="158">
        <v>0.62467505816991586</v>
      </c>
      <c r="I16" s="158">
        <v>5.244748051862552</v>
      </c>
    </row>
    <row r="17" spans="2:20">
      <c r="B17" s="156" t="s">
        <v>264</v>
      </c>
      <c r="C17" s="161">
        <v>714.178</v>
      </c>
      <c r="D17" s="161">
        <v>687.41800000000001</v>
      </c>
      <c r="E17" s="134">
        <v>690.84100000000001</v>
      </c>
      <c r="F17" s="134">
        <v>676.48</v>
      </c>
      <c r="G17" s="158">
        <v>-2.0787706577924574</v>
      </c>
      <c r="H17" s="158">
        <v>-1.5911716015582933</v>
      </c>
      <c r="I17" s="158">
        <v>-5.2785160002128295</v>
      </c>
      <c r="N17" s="30"/>
    </row>
    <row r="18" spans="2:20">
      <c r="B18" s="156" t="s">
        <v>266</v>
      </c>
      <c r="C18" s="161">
        <v>4435.607</v>
      </c>
      <c r="D18" s="161">
        <v>3707.634</v>
      </c>
      <c r="E18" s="134">
        <v>3679.2269999999999</v>
      </c>
      <c r="F18" s="134">
        <v>3640.4569999999999</v>
      </c>
      <c r="G18" s="158">
        <v>-1.0537539542952903</v>
      </c>
      <c r="H18" s="158">
        <v>-1.8118562943375784</v>
      </c>
      <c r="I18" s="158">
        <v>-17.92652054160795</v>
      </c>
      <c r="J18" s="163"/>
      <c r="K18" s="163"/>
      <c r="T18" s="35"/>
    </row>
    <row r="19" spans="2:20">
      <c r="B19" s="156" t="s">
        <v>267</v>
      </c>
      <c r="C19" s="161">
        <v>1570.0319999999999</v>
      </c>
      <c r="D19" s="161">
        <v>1599.56</v>
      </c>
      <c r="E19" s="134">
        <v>1610.2560000000001</v>
      </c>
      <c r="F19" s="134">
        <v>1587.867</v>
      </c>
      <c r="G19" s="158">
        <v>-1.3904000357707174</v>
      </c>
      <c r="H19" s="158">
        <v>-0.73101352872039715</v>
      </c>
      <c r="I19" s="158">
        <v>1.1359641077379337</v>
      </c>
      <c r="J19" s="163"/>
      <c r="K19" s="163"/>
      <c r="N19" s="30"/>
      <c r="T19" s="35"/>
    </row>
    <row r="20" spans="2:20">
      <c r="B20" s="156" t="s">
        <v>269</v>
      </c>
      <c r="C20" s="161">
        <v>1601.508</v>
      </c>
      <c r="D20" s="161">
        <v>1575.761</v>
      </c>
      <c r="E20" s="134">
        <v>1564.3209999999999</v>
      </c>
      <c r="F20" s="134">
        <v>1581.595</v>
      </c>
      <c r="G20" s="158">
        <v>1.1042490639708933</v>
      </c>
      <c r="H20" s="158">
        <v>0.37023381083806872</v>
      </c>
      <c r="I20" s="158">
        <v>-1.2433906043553957</v>
      </c>
      <c r="J20" s="163"/>
      <c r="K20" s="163"/>
    </row>
    <row r="21" spans="2:20">
      <c r="B21" s="156"/>
      <c r="C21" s="164"/>
      <c r="D21" s="164"/>
      <c r="E21" s="165"/>
      <c r="F21" s="165"/>
      <c r="G21" s="158"/>
      <c r="H21" s="164"/>
      <c r="I21" s="164"/>
      <c r="J21" s="163"/>
      <c r="K21" s="163"/>
    </row>
    <row r="22" spans="2:20">
      <c r="B22" s="156"/>
      <c r="C22" s="115"/>
      <c r="D22" s="115"/>
      <c r="E22" s="115"/>
      <c r="F22" s="115"/>
      <c r="G22" s="115"/>
      <c r="H22" s="115"/>
      <c r="I22" s="115"/>
      <c r="J22" s="163"/>
      <c r="K22" s="163"/>
      <c r="M22" s="30"/>
    </row>
    <row r="23" spans="2:20">
      <c r="B23" s="156"/>
      <c r="C23" s="115"/>
      <c r="D23" s="115"/>
      <c r="E23" s="115"/>
      <c r="F23" s="115"/>
      <c r="G23" s="115"/>
      <c r="H23" s="115"/>
      <c r="I23" s="115"/>
      <c r="J23" s="163"/>
      <c r="K23" s="163"/>
      <c r="M23" s="30"/>
    </row>
    <row r="24" spans="2:20">
      <c r="B24" s="447" t="s">
        <v>283</v>
      </c>
      <c r="C24" s="447"/>
      <c r="D24" s="447"/>
      <c r="E24" s="447"/>
      <c r="F24" s="447"/>
      <c r="G24" s="447"/>
      <c r="H24" s="447"/>
      <c r="I24" s="447"/>
      <c r="J24" s="163"/>
      <c r="K24" s="163"/>
    </row>
    <row r="25" spans="2:20">
      <c r="B25" s="447"/>
      <c r="C25" s="447"/>
      <c r="D25" s="447"/>
      <c r="E25" s="447"/>
      <c r="F25" s="447"/>
      <c r="G25" s="447"/>
      <c r="H25" s="447"/>
      <c r="I25" s="447"/>
      <c r="J25" s="163"/>
      <c r="K25" s="163"/>
    </row>
    <row r="26" spans="2:20">
      <c r="B26" s="482" t="s">
        <v>281</v>
      </c>
      <c r="C26" s="489" t="s">
        <v>284</v>
      </c>
      <c r="D26" s="490"/>
      <c r="E26" s="490"/>
      <c r="F26" s="489" t="s">
        <v>285</v>
      </c>
      <c r="G26" s="490"/>
      <c r="H26" s="490"/>
      <c r="J26" s="163"/>
      <c r="K26" s="163"/>
      <c r="M26" s="30"/>
    </row>
    <row r="27" spans="2:20" s="14" customFormat="1" ht="24">
      <c r="B27" s="492"/>
      <c r="C27" s="172" t="s">
        <v>286</v>
      </c>
      <c r="D27" s="173" t="s">
        <v>287</v>
      </c>
      <c r="E27" s="173" t="s">
        <v>288</v>
      </c>
      <c r="F27" s="495" t="s">
        <v>289</v>
      </c>
      <c r="G27" s="496"/>
      <c r="H27" s="173" t="s">
        <v>248</v>
      </c>
      <c r="J27" s="174"/>
      <c r="K27" s="174"/>
    </row>
    <row r="28" spans="2:20">
      <c r="B28" s="156" t="s">
        <v>290</v>
      </c>
      <c r="C28" s="168">
        <v>17305.406781260866</v>
      </c>
      <c r="D28" s="168">
        <v>10604.448772818892</v>
      </c>
      <c r="E28" s="168">
        <v>1087.7746956521739</v>
      </c>
      <c r="F28" s="488">
        <v>1.1804332147858102E+16</v>
      </c>
      <c r="G28" s="488">
        <v>0</v>
      </c>
      <c r="H28" s="168">
        <v>100</v>
      </c>
      <c r="J28" s="163"/>
      <c r="K28" s="163"/>
    </row>
    <row r="29" spans="2:20">
      <c r="B29" s="156" t="s">
        <v>254</v>
      </c>
      <c r="C29" s="168">
        <v>2616.4565580869566</v>
      </c>
      <c r="D29" s="168">
        <v>1271.5603227502172</v>
      </c>
      <c r="E29" s="168">
        <v>154.011</v>
      </c>
      <c r="F29" s="488">
        <v>1408746882186320</v>
      </c>
      <c r="G29" s="488">
        <v>0</v>
      </c>
      <c r="H29" s="168">
        <v>11.934151500827918</v>
      </c>
      <c r="J29" s="163"/>
      <c r="K29" s="163"/>
    </row>
    <row r="30" spans="2:20">
      <c r="B30" s="156" t="s">
        <v>255</v>
      </c>
      <c r="C30" s="168">
        <v>1695.9652311086957</v>
      </c>
      <c r="D30" s="168">
        <v>1556.8408652711087</v>
      </c>
      <c r="E30" s="168">
        <v>149.14176086956522</v>
      </c>
      <c r="F30" s="488">
        <v>1786827063204210</v>
      </c>
      <c r="G30" s="488">
        <v>0</v>
      </c>
      <c r="H30" s="168">
        <v>15.137044949454681</v>
      </c>
    </row>
    <row r="31" spans="2:20">
      <c r="B31" s="156" t="s">
        <v>257</v>
      </c>
      <c r="C31" s="168">
        <v>670.99288641304349</v>
      </c>
      <c r="D31" s="168">
        <v>696.70577083634782</v>
      </c>
      <c r="E31" s="168">
        <v>66.092456521739138</v>
      </c>
      <c r="F31" s="488">
        <v>379127004914818</v>
      </c>
      <c r="G31" s="488">
        <v>0</v>
      </c>
      <c r="H31" s="168">
        <v>3.2117615818156273</v>
      </c>
    </row>
    <row r="32" spans="2:20">
      <c r="B32" s="156" t="s">
        <v>258</v>
      </c>
      <c r="C32" s="168">
        <v>1470.3090863913042</v>
      </c>
      <c r="D32" s="168">
        <v>685.23145123076085</v>
      </c>
      <c r="E32" s="168">
        <v>127.20258695652174</v>
      </c>
      <c r="F32" s="488">
        <v>1133839358718760</v>
      </c>
      <c r="G32" s="488">
        <v>0</v>
      </c>
      <c r="H32" s="168">
        <v>9.605281726374459</v>
      </c>
    </row>
    <row r="33" spans="2:8">
      <c r="B33" s="156" t="s">
        <v>260</v>
      </c>
      <c r="C33" s="168">
        <v>2255.0211447608694</v>
      </c>
      <c r="D33" s="168">
        <v>767.23943762023919</v>
      </c>
      <c r="E33" s="168">
        <v>156.89652173913043</v>
      </c>
      <c r="F33" s="488">
        <v>412700046589622</v>
      </c>
      <c r="G33" s="488">
        <v>0</v>
      </c>
      <c r="H33" s="168">
        <v>3.4961744673078057</v>
      </c>
    </row>
    <row r="34" spans="2:8">
      <c r="B34" s="156" t="s">
        <v>262</v>
      </c>
      <c r="C34" s="168">
        <v>608.29706134782612</v>
      </c>
      <c r="D34" s="168">
        <v>272.51861278413043</v>
      </c>
      <c r="E34" s="168">
        <v>39.699521739130432</v>
      </c>
      <c r="F34" s="488">
        <v>251382367095088</v>
      </c>
      <c r="G34" s="488">
        <v>0</v>
      </c>
      <c r="H34" s="168">
        <v>2.1295772089969645</v>
      </c>
    </row>
    <row r="35" spans="2:8">
      <c r="B35" s="156" t="s">
        <v>263</v>
      </c>
      <c r="C35" s="168">
        <v>1266.6882084565218</v>
      </c>
      <c r="D35" s="168">
        <v>3623.3951815567393</v>
      </c>
      <c r="E35" s="168">
        <v>124.88467391304347</v>
      </c>
      <c r="F35" s="488">
        <v>4104970261795210</v>
      </c>
      <c r="G35" s="488">
        <v>0</v>
      </c>
      <c r="H35" s="168">
        <v>34.775116545158021</v>
      </c>
    </row>
    <row r="36" spans="2:8">
      <c r="B36" s="156" t="s">
        <v>264</v>
      </c>
      <c r="C36" s="168">
        <v>577.09688158695656</v>
      </c>
      <c r="D36" s="168">
        <v>122.97403854854348</v>
      </c>
      <c r="E36" s="168">
        <v>39.483739130434785</v>
      </c>
      <c r="F36" s="488">
        <v>251814722204591</v>
      </c>
      <c r="G36" s="488">
        <v>0</v>
      </c>
      <c r="H36" s="168">
        <v>2.1332398906640631</v>
      </c>
    </row>
    <row r="37" spans="2:8">
      <c r="B37" s="156" t="s">
        <v>266</v>
      </c>
      <c r="C37" s="168">
        <v>4389.6206603695646</v>
      </c>
      <c r="D37" s="168">
        <v>419.98879465893475</v>
      </c>
      <c r="E37" s="168">
        <v>83.961500000000001</v>
      </c>
      <c r="F37" s="488">
        <v>310134226774442</v>
      </c>
      <c r="G37" s="488">
        <v>0</v>
      </c>
      <c r="H37" s="168">
        <v>2.627291598455368</v>
      </c>
    </row>
    <row r="38" spans="2:8">
      <c r="B38" s="156" t="s">
        <v>267</v>
      </c>
      <c r="C38" s="168">
        <v>1334.0118464782608</v>
      </c>
      <c r="D38" s="168">
        <v>1094.6287627980869</v>
      </c>
      <c r="E38" s="168">
        <v>103.45406521739132</v>
      </c>
      <c r="F38" s="488">
        <v>1721492112546210</v>
      </c>
      <c r="G38" s="488">
        <v>0</v>
      </c>
      <c r="H38" s="168">
        <v>14.583562127727614</v>
      </c>
    </row>
    <row r="39" spans="2:8">
      <c r="B39" s="156" t="s">
        <v>269</v>
      </c>
      <c r="C39" s="168">
        <v>420.94721626086954</v>
      </c>
      <c r="D39" s="168">
        <v>93.365534763782605</v>
      </c>
      <c r="E39" s="168">
        <v>42.946869565217391</v>
      </c>
      <c r="F39" s="488">
        <v>43298101828830</v>
      </c>
      <c r="G39" s="488">
        <v>0</v>
      </c>
      <c r="H39" s="168">
        <v>0.36679840321746998</v>
      </c>
    </row>
    <row r="40" spans="2:8">
      <c r="B40" s="156"/>
      <c r="C40" s="130"/>
      <c r="D40" s="130"/>
      <c r="E40" s="130"/>
      <c r="F40" s="169"/>
      <c r="G40" s="169"/>
      <c r="H40" s="130"/>
    </row>
    <row r="41" spans="2:8">
      <c r="B41" s="156"/>
      <c r="C41" s="130"/>
      <c r="D41" s="130"/>
      <c r="E41" s="130"/>
      <c r="F41" s="169"/>
      <c r="G41" s="169"/>
      <c r="H41" s="130"/>
    </row>
    <row r="42" spans="2:8">
      <c r="B42" s="156"/>
      <c r="C42" s="130"/>
      <c r="D42" s="130"/>
      <c r="E42" s="130"/>
      <c r="F42" s="169"/>
      <c r="G42" s="169"/>
      <c r="H42" s="130"/>
    </row>
    <row r="43" spans="2:8">
      <c r="B43" s="156"/>
      <c r="C43" s="130"/>
      <c r="D43" s="130"/>
      <c r="E43" s="130"/>
      <c r="F43" s="169"/>
      <c r="G43" s="169"/>
      <c r="H43" s="130"/>
    </row>
    <row r="44" spans="2:8">
      <c r="B44" s="156"/>
      <c r="C44" s="130"/>
      <c r="D44" s="130"/>
      <c r="E44" s="130"/>
      <c r="F44" s="169"/>
      <c r="G44" s="169"/>
      <c r="H44" s="130"/>
    </row>
    <row r="45" spans="2:8">
      <c r="B45" s="156"/>
      <c r="C45" s="130"/>
      <c r="D45" s="130"/>
      <c r="E45" s="130"/>
      <c r="F45" s="169"/>
      <c r="G45" s="169"/>
      <c r="H45" s="130"/>
    </row>
    <row r="46" spans="2:8">
      <c r="B46" s="156"/>
      <c r="C46" s="130"/>
      <c r="D46" s="130"/>
      <c r="E46" s="130"/>
      <c r="F46" s="169"/>
      <c r="G46" s="169"/>
      <c r="H46" s="130"/>
    </row>
    <row r="47" spans="2:8">
      <c r="B47" s="156"/>
      <c r="C47" s="130"/>
      <c r="D47" s="130"/>
      <c r="E47" s="130"/>
      <c r="F47" s="169"/>
      <c r="G47" s="169"/>
      <c r="H47" s="130"/>
    </row>
    <row r="48" spans="2:8">
      <c r="B48" s="156"/>
      <c r="C48" s="130"/>
      <c r="D48" s="130"/>
      <c r="E48" s="130"/>
      <c r="F48" s="169"/>
      <c r="G48" s="169"/>
      <c r="H48" s="130"/>
    </row>
    <row r="49" spans="2:8">
      <c r="B49" s="156"/>
      <c r="C49" s="130"/>
      <c r="D49" s="130"/>
      <c r="E49" s="130"/>
      <c r="F49" s="169"/>
      <c r="G49" s="169"/>
      <c r="H49" s="130"/>
    </row>
    <row r="50" spans="2:8">
      <c r="B50" s="156"/>
      <c r="C50" s="130"/>
      <c r="D50" s="130"/>
      <c r="E50" s="130"/>
      <c r="F50" s="169"/>
      <c r="G50" s="169"/>
      <c r="H50" s="130"/>
    </row>
    <row r="51" spans="2:8">
      <c r="B51" s="156"/>
      <c r="C51" s="130"/>
      <c r="D51" s="130"/>
      <c r="E51" s="130"/>
      <c r="F51" s="169"/>
      <c r="G51" s="169"/>
      <c r="H51" s="130"/>
    </row>
    <row r="53" spans="2:8">
      <c r="B53" s="156"/>
      <c r="C53" s="134"/>
      <c r="D53" s="134"/>
      <c r="E53" s="134"/>
      <c r="F53" s="170"/>
      <c r="G53" s="170"/>
      <c r="H53" s="134"/>
    </row>
    <row r="54" spans="2:8">
      <c r="B54" s="156"/>
      <c r="C54" s="134"/>
      <c r="D54" s="134"/>
      <c r="E54" s="134"/>
      <c r="F54" s="170"/>
      <c r="G54" s="170"/>
      <c r="H54" s="134"/>
    </row>
    <row r="55" spans="2:8">
      <c r="B55" s="156"/>
      <c r="C55" s="134"/>
      <c r="D55" s="134"/>
      <c r="E55" s="134"/>
      <c r="F55" s="170"/>
      <c r="G55" s="170"/>
      <c r="H55" s="134"/>
    </row>
    <row r="56" spans="2:8">
      <c r="B56" s="156"/>
      <c r="C56" s="134"/>
      <c r="D56" s="134"/>
      <c r="E56" s="134"/>
      <c r="F56" s="170"/>
      <c r="G56" s="170"/>
      <c r="H56" s="134"/>
    </row>
    <row r="57" spans="2:8">
      <c r="B57" s="156"/>
      <c r="C57" s="134"/>
      <c r="D57" s="134"/>
      <c r="E57" s="134"/>
      <c r="F57" s="170"/>
      <c r="G57" s="170"/>
      <c r="H57" s="134"/>
    </row>
    <row r="58" spans="2:8">
      <c r="B58" s="156"/>
      <c r="C58" s="134"/>
      <c r="D58" s="134"/>
      <c r="E58" s="134"/>
      <c r="F58" s="170"/>
      <c r="G58" s="170"/>
      <c r="H58" s="134"/>
    </row>
    <row r="59" spans="2:8">
      <c r="B59" s="156"/>
      <c r="C59" s="134"/>
      <c r="D59" s="134"/>
      <c r="E59" s="134"/>
      <c r="F59" s="170"/>
      <c r="G59" s="170"/>
      <c r="H59" s="134"/>
    </row>
    <row r="60" spans="2:8">
      <c r="B60" s="156"/>
      <c r="C60" s="134"/>
      <c r="D60" s="134"/>
      <c r="E60" s="134"/>
      <c r="F60" s="170"/>
      <c r="G60" s="170"/>
      <c r="H60" s="134"/>
    </row>
    <row r="61" spans="2:8">
      <c r="B61" s="156"/>
      <c r="C61" s="134"/>
      <c r="D61" s="134"/>
      <c r="E61" s="134"/>
      <c r="F61" s="170"/>
      <c r="G61" s="170"/>
      <c r="H61" s="134"/>
    </row>
    <row r="62" spans="2:8">
      <c r="B62" s="156"/>
      <c r="C62" s="134"/>
      <c r="D62" s="134"/>
      <c r="E62" s="134"/>
      <c r="F62" s="170"/>
      <c r="G62" s="170"/>
      <c r="H62" s="134"/>
    </row>
    <row r="63" spans="2:8">
      <c r="B63" s="156"/>
      <c r="C63" s="134"/>
      <c r="D63" s="134"/>
      <c r="E63" s="134"/>
      <c r="F63" s="170"/>
      <c r="G63" s="170"/>
      <c r="H63" s="134"/>
    </row>
    <row r="64" spans="2:8">
      <c r="B64" s="156"/>
      <c r="C64" s="134"/>
      <c r="D64" s="134"/>
      <c r="E64" s="134"/>
      <c r="F64" s="170"/>
      <c r="G64" s="170"/>
      <c r="H64" s="134"/>
    </row>
    <row r="65" spans="1:11">
      <c r="B65" s="156"/>
      <c r="C65" s="134"/>
      <c r="D65" s="134"/>
      <c r="E65" s="134"/>
      <c r="F65" s="170"/>
      <c r="G65" s="170"/>
      <c r="H65" s="134"/>
    </row>
    <row r="66" spans="1:11">
      <c r="B66" s="156"/>
      <c r="C66" s="134"/>
      <c r="D66" s="134"/>
      <c r="E66" s="134"/>
      <c r="F66" s="170"/>
      <c r="G66" s="170"/>
      <c r="H66" s="134"/>
    </row>
    <row r="68" spans="1:11" ht="7.5" customHeight="1">
      <c r="A68" s="109"/>
      <c r="B68" s="109"/>
      <c r="C68" s="109"/>
      <c r="D68" s="109"/>
      <c r="E68" s="109"/>
      <c r="F68" s="109"/>
      <c r="G68" s="109"/>
      <c r="H68" s="109"/>
      <c r="I68" s="109"/>
      <c r="J68" s="109"/>
      <c r="K68" s="109"/>
    </row>
    <row r="69" spans="1:11">
      <c r="A69" s="42"/>
      <c r="B69" s="42"/>
      <c r="C69" s="42"/>
      <c r="D69" s="146"/>
      <c r="E69" s="146"/>
      <c r="F69" s="146"/>
      <c r="G69" s="146"/>
      <c r="H69" s="146"/>
      <c r="I69" s="147"/>
      <c r="J69" s="147" t="s">
        <v>291</v>
      </c>
      <c r="K69" s="147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2"/>
  <sheetViews>
    <sheetView view="pageBreakPreview" zoomScale="70" zoomScaleNormal="145" zoomScaleSheetLayoutView="70" workbookViewId="0">
      <selection activeCell="I38" sqref="I38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0"/>
    </row>
    <row r="2" spans="1:17">
      <c r="A2" s="1"/>
      <c r="B2" s="30"/>
      <c r="Q2" s="8" t="s">
        <v>28</v>
      </c>
    </row>
    <row r="3" spans="1:17" ht="7.5" customHeight="1">
      <c r="A3" s="10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47" t="s">
        <v>292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14.25" customHeight="1">
      <c r="B7" s="471" t="s">
        <v>175</v>
      </c>
      <c r="C7" s="499" t="s">
        <v>176</v>
      </c>
      <c r="D7" s="499" t="s">
        <v>293</v>
      </c>
      <c r="E7" s="499" t="s">
        <v>294</v>
      </c>
      <c r="F7" s="501" t="s">
        <v>295</v>
      </c>
      <c r="G7" s="501" t="s">
        <v>296</v>
      </c>
      <c r="H7" s="501" t="s">
        <v>297</v>
      </c>
      <c r="I7" s="501" t="s">
        <v>298</v>
      </c>
      <c r="J7" s="501" t="s">
        <v>299</v>
      </c>
      <c r="K7" s="501" t="s">
        <v>300</v>
      </c>
      <c r="L7" s="501" t="s">
        <v>301</v>
      </c>
      <c r="M7" s="501" t="s">
        <v>302</v>
      </c>
      <c r="N7" s="497" t="s">
        <v>303</v>
      </c>
      <c r="O7" s="501" t="s">
        <v>304</v>
      </c>
      <c r="P7" s="501" t="s">
        <v>305</v>
      </c>
      <c r="Q7" s="501" t="s">
        <v>306</v>
      </c>
    </row>
    <row r="8" spans="1:17" ht="21.65" customHeight="1">
      <c r="B8" s="472"/>
      <c r="C8" s="500"/>
      <c r="D8" s="500"/>
      <c r="E8" s="500"/>
      <c r="F8" s="500" t="s">
        <v>307</v>
      </c>
      <c r="G8" s="500"/>
      <c r="H8" s="500"/>
      <c r="I8" s="500"/>
      <c r="J8" s="500"/>
      <c r="K8" s="500"/>
      <c r="L8" s="500"/>
      <c r="M8" s="500"/>
      <c r="N8" s="498"/>
      <c r="O8" s="500"/>
      <c r="P8" s="500"/>
      <c r="Q8" s="500"/>
    </row>
    <row r="9" spans="1:17" ht="14.25" customHeight="1">
      <c r="B9" s="125">
        <v>2019</v>
      </c>
      <c r="C9" s="134">
        <v>6299.5389999999998</v>
      </c>
      <c r="D9" s="134">
        <v>1014.473</v>
      </c>
      <c r="E9" s="134">
        <v>698.08500000000004</v>
      </c>
      <c r="F9" s="134">
        <v>3222.83</v>
      </c>
      <c r="G9" s="134">
        <v>1588.76</v>
      </c>
      <c r="H9" s="134">
        <v>1579.84</v>
      </c>
      <c r="I9" s="134">
        <v>7815.26</v>
      </c>
      <c r="J9" s="134">
        <v>2197.67</v>
      </c>
      <c r="K9" s="134">
        <v>28189.75</v>
      </c>
      <c r="L9" s="134">
        <v>23656.62</v>
      </c>
      <c r="M9" s="134">
        <v>11997.14</v>
      </c>
      <c r="N9" s="134">
        <v>28538.44</v>
      </c>
      <c r="O9" s="134">
        <v>7542.44</v>
      </c>
      <c r="P9" s="134">
        <v>6802.4</v>
      </c>
      <c r="Q9" s="134">
        <v>3050.1239999999998</v>
      </c>
    </row>
    <row r="10" spans="1:17" ht="14.25" customHeight="1">
      <c r="B10" s="129">
        <v>2020</v>
      </c>
      <c r="C10" s="134">
        <v>5979.0730000000003</v>
      </c>
      <c r="D10" s="134">
        <v>934.88699999999994</v>
      </c>
      <c r="E10" s="134">
        <v>630.42200000000003</v>
      </c>
      <c r="F10" s="134">
        <v>2843.81</v>
      </c>
      <c r="G10" s="134">
        <v>1627.21</v>
      </c>
      <c r="H10" s="134">
        <v>1449.35</v>
      </c>
      <c r="I10" s="134">
        <v>7139.71</v>
      </c>
      <c r="J10" s="134">
        <v>2873.47</v>
      </c>
      <c r="K10" s="134">
        <v>27231.13</v>
      </c>
      <c r="L10" s="134">
        <v>27444.17</v>
      </c>
      <c r="M10" s="134">
        <v>14732.53</v>
      </c>
      <c r="N10" s="134">
        <v>30606.48</v>
      </c>
      <c r="O10" s="134">
        <v>6460.52</v>
      </c>
      <c r="P10" s="134">
        <v>6850.6139999999996</v>
      </c>
      <c r="Q10" s="134">
        <v>3473.069</v>
      </c>
    </row>
    <row r="11" spans="1:17" s="2" customFormat="1" ht="14.25" customHeight="1">
      <c r="B11" s="129">
        <v>2021</v>
      </c>
      <c r="C11" s="134">
        <v>6581.482</v>
      </c>
      <c r="D11" s="134">
        <v>931.41099999999994</v>
      </c>
      <c r="E11" s="134">
        <v>562.01900000000001</v>
      </c>
      <c r="F11" s="134">
        <v>3123.68</v>
      </c>
      <c r="G11" s="134">
        <v>1567.53</v>
      </c>
      <c r="H11" s="134">
        <v>1657.62</v>
      </c>
      <c r="I11" s="134">
        <v>7122.63</v>
      </c>
      <c r="J11" s="134">
        <v>2977.65</v>
      </c>
      <c r="K11" s="134">
        <v>23397.67</v>
      </c>
      <c r="L11" s="134">
        <v>28791.71</v>
      </c>
      <c r="M11" s="134">
        <v>18218.84</v>
      </c>
      <c r="N11" s="134">
        <v>36338.300000000003</v>
      </c>
      <c r="O11" s="134">
        <v>7384.54</v>
      </c>
      <c r="P11" s="134">
        <v>7779.2120000000004</v>
      </c>
      <c r="Q11" s="134">
        <v>3639.7750000000001</v>
      </c>
    </row>
    <row r="12" spans="1:17" s="2" customFormat="1" ht="14.25" customHeight="1">
      <c r="B12" s="129">
        <v>2022</v>
      </c>
      <c r="C12" s="134">
        <v>6850.6189999999997</v>
      </c>
      <c r="D12" s="134">
        <v>937.17600000000004</v>
      </c>
      <c r="E12" s="134">
        <v>588.03899999999999</v>
      </c>
      <c r="F12" s="134">
        <v>3251.32</v>
      </c>
      <c r="G12" s="134">
        <v>1495.49</v>
      </c>
      <c r="H12" s="134">
        <v>1668.66</v>
      </c>
      <c r="I12" s="134">
        <v>6566.39</v>
      </c>
      <c r="J12" s="134">
        <v>2236.4</v>
      </c>
      <c r="K12" s="134">
        <v>19781.41</v>
      </c>
      <c r="L12" s="134">
        <v>26094.5</v>
      </c>
      <c r="M12" s="134">
        <v>14137.69</v>
      </c>
      <c r="N12" s="134">
        <v>33147.25</v>
      </c>
      <c r="O12" s="134">
        <v>7451.74</v>
      </c>
      <c r="P12" s="134">
        <v>7221.6890000000003</v>
      </c>
      <c r="Q12" s="134">
        <v>3089.2579999999998</v>
      </c>
    </row>
    <row r="13" spans="1:17" s="2" customFormat="1" ht="14.25" customHeight="1">
      <c r="B13" s="129">
        <v>2023</v>
      </c>
      <c r="C13" s="134">
        <v>7272.7969999999996</v>
      </c>
      <c r="D13" s="134">
        <v>970.56799999999998</v>
      </c>
      <c r="E13" s="134">
        <v>535.678</v>
      </c>
      <c r="F13" s="134">
        <v>3240.27</v>
      </c>
      <c r="G13" s="134">
        <v>1454.66</v>
      </c>
      <c r="H13" s="134">
        <v>1415.85</v>
      </c>
      <c r="I13" s="134">
        <v>6450.04</v>
      </c>
      <c r="J13" s="134">
        <v>2655.28</v>
      </c>
      <c r="K13" s="134">
        <v>17047.39</v>
      </c>
      <c r="L13" s="134">
        <v>33464.17</v>
      </c>
      <c r="M13" s="134">
        <v>17930.810000000001</v>
      </c>
      <c r="N13" s="134">
        <v>37689.54</v>
      </c>
      <c r="O13" s="134">
        <v>7733.24</v>
      </c>
      <c r="P13" s="134">
        <v>7829.4859999999999</v>
      </c>
      <c r="Q13" s="134">
        <v>2974.9349999999999</v>
      </c>
    </row>
    <row r="14" spans="1:17" s="2" customFormat="1" ht="14.25" customHeight="1">
      <c r="B14" s="129">
        <v>2024</v>
      </c>
      <c r="C14" s="134">
        <v>7381.9070000000002</v>
      </c>
      <c r="D14" s="134">
        <v>1000.35</v>
      </c>
      <c r="E14" s="134">
        <v>521.78200000000004</v>
      </c>
      <c r="F14" s="134">
        <v>3147.09</v>
      </c>
      <c r="G14" s="134">
        <v>1539.86</v>
      </c>
      <c r="H14" s="134">
        <v>1386.42</v>
      </c>
      <c r="I14" s="134">
        <v>6942.21</v>
      </c>
      <c r="J14" s="134">
        <v>2680.35</v>
      </c>
      <c r="K14" s="134">
        <v>16353.39</v>
      </c>
      <c r="L14" s="134">
        <v>39688.94</v>
      </c>
      <c r="M14" s="134">
        <v>19785.32</v>
      </c>
      <c r="N14" s="134">
        <v>38722.69</v>
      </c>
      <c r="O14" s="134">
        <v>7659.74</v>
      </c>
      <c r="P14" s="134">
        <v>8107.5230000000001</v>
      </c>
      <c r="Q14" s="134">
        <v>3046.0189999999998</v>
      </c>
    </row>
    <row r="15" spans="1:17" ht="9.75" customHeight="1"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</row>
    <row r="16" spans="1:17" s="2" customFormat="1" ht="13.5" customHeight="1">
      <c r="B16" s="139" t="s">
        <v>186</v>
      </c>
      <c r="C16" s="134">
        <v>7207.9409999999998</v>
      </c>
      <c r="D16" s="134">
        <v>974.21900000000005</v>
      </c>
      <c r="E16" s="134">
        <v>529.75199999999995</v>
      </c>
      <c r="F16" s="134">
        <v>3153.01</v>
      </c>
      <c r="G16" s="134">
        <v>1512.98</v>
      </c>
      <c r="H16" s="134">
        <v>1364.52</v>
      </c>
      <c r="I16" s="134">
        <v>6646.44</v>
      </c>
      <c r="J16" s="134">
        <v>2497.09</v>
      </c>
      <c r="K16" s="134">
        <v>15485.07</v>
      </c>
      <c r="L16" s="134">
        <v>36286.71</v>
      </c>
      <c r="M16" s="134">
        <v>17889.560000000001</v>
      </c>
      <c r="N16" s="134">
        <v>38150.300000000003</v>
      </c>
      <c r="O16" s="134">
        <v>7630.57</v>
      </c>
      <c r="P16" s="134">
        <v>7912.8249999999998</v>
      </c>
      <c r="Q16" s="134">
        <v>2788.5479999999998</v>
      </c>
    </row>
    <row r="17" spans="2:17" s="2" customFormat="1" ht="14.25" customHeight="1">
      <c r="B17" s="139" t="s">
        <v>187</v>
      </c>
      <c r="C17" s="134">
        <v>7316.1109999999999</v>
      </c>
      <c r="D17" s="134">
        <v>989.93</v>
      </c>
      <c r="E17" s="134">
        <v>512.83600000000001</v>
      </c>
      <c r="F17" s="134">
        <v>3141.85</v>
      </c>
      <c r="G17" s="134">
        <v>1551.44</v>
      </c>
      <c r="H17" s="134">
        <v>1370.67</v>
      </c>
      <c r="I17" s="134">
        <v>6944.71</v>
      </c>
      <c r="J17" s="134">
        <v>2642.36</v>
      </c>
      <c r="K17" s="134">
        <v>16511.439999999999</v>
      </c>
      <c r="L17" s="134">
        <v>39166.19</v>
      </c>
      <c r="M17" s="134">
        <v>18966.77</v>
      </c>
      <c r="N17" s="134">
        <v>38996.39</v>
      </c>
      <c r="O17" s="134">
        <v>7630.02</v>
      </c>
      <c r="P17" s="134">
        <v>7959.5370000000003</v>
      </c>
      <c r="Q17" s="134">
        <v>3015.1709999999998</v>
      </c>
    </row>
    <row r="18" spans="2:17" s="2" customFormat="1">
      <c r="B18" s="100" t="s">
        <v>188</v>
      </c>
      <c r="C18" s="134">
        <v>7381.9070000000002</v>
      </c>
      <c r="D18" s="134">
        <v>1000.35</v>
      </c>
      <c r="E18" s="134">
        <v>521.78200000000004</v>
      </c>
      <c r="F18" s="134">
        <v>3147.09</v>
      </c>
      <c r="G18" s="134">
        <v>1539.86</v>
      </c>
      <c r="H18" s="134">
        <v>1386.42</v>
      </c>
      <c r="I18" s="134">
        <v>6942.21</v>
      </c>
      <c r="J18" s="134">
        <v>2680.35</v>
      </c>
      <c r="K18" s="134">
        <v>16353.39</v>
      </c>
      <c r="L18" s="134">
        <v>39688.94</v>
      </c>
      <c r="M18" s="134">
        <v>19785.32</v>
      </c>
      <c r="N18" s="134">
        <v>38722.69</v>
      </c>
      <c r="O18" s="134">
        <v>7659.74</v>
      </c>
      <c r="P18" s="134">
        <v>8107.5230000000001</v>
      </c>
      <c r="Q18" s="134">
        <v>3046.0189999999998</v>
      </c>
    </row>
    <row r="19" spans="2:17" ht="13.4" customHeight="1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</row>
    <row r="20" spans="2:17" s="2" customFormat="1" ht="13.5" customHeight="1">
      <c r="B20" s="179" t="s">
        <v>189</v>
      </c>
      <c r="C20" s="134">
        <v>7381.9070000000002</v>
      </c>
      <c r="D20" s="134">
        <v>1000.35</v>
      </c>
      <c r="E20" s="134">
        <v>521.78200000000004</v>
      </c>
      <c r="F20" s="134">
        <v>3147.09</v>
      </c>
      <c r="G20" s="134">
        <v>1539.86</v>
      </c>
      <c r="H20" s="134">
        <v>1386.42</v>
      </c>
      <c r="I20" s="134">
        <v>6942.21</v>
      </c>
      <c r="J20" s="134">
        <v>2680.35</v>
      </c>
      <c r="K20" s="134">
        <v>16353.39</v>
      </c>
      <c r="L20" s="134">
        <v>39688.94</v>
      </c>
      <c r="M20" s="134">
        <v>19785.32</v>
      </c>
      <c r="N20" s="134">
        <v>38722.69</v>
      </c>
      <c r="O20" s="134">
        <v>7659.74</v>
      </c>
      <c r="P20" s="134">
        <v>8107.5230000000001</v>
      </c>
      <c r="Q20" s="134">
        <v>3046.0189999999998</v>
      </c>
    </row>
    <row r="21" spans="2:17" ht="12.65" customHeight="1"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</row>
    <row r="22" spans="2:17" s="2" customFormat="1" ht="14.15" customHeight="1">
      <c r="B22" s="129" t="s">
        <v>190</v>
      </c>
      <c r="C22" s="134">
        <v>7276.7489999999998</v>
      </c>
      <c r="D22" s="134">
        <v>981.952</v>
      </c>
      <c r="E22" s="134">
        <v>511.56299999999999</v>
      </c>
      <c r="F22" s="134">
        <v>3122.21</v>
      </c>
      <c r="G22" s="134">
        <v>1539.27</v>
      </c>
      <c r="H22" s="134">
        <v>1362.59</v>
      </c>
      <c r="I22" s="134">
        <v>6951.67</v>
      </c>
      <c r="J22" s="134">
        <v>2674.27</v>
      </c>
      <c r="K22" s="134">
        <v>16595.97</v>
      </c>
      <c r="L22" s="134">
        <v>40109.230000000003</v>
      </c>
      <c r="M22" s="134">
        <v>19305.310000000001</v>
      </c>
      <c r="N22" s="134">
        <v>38989.83</v>
      </c>
      <c r="O22" s="134">
        <v>7640.33</v>
      </c>
      <c r="P22" s="134">
        <v>7996.4560000000001</v>
      </c>
      <c r="Q22" s="134">
        <v>3039.3049999999998</v>
      </c>
    </row>
    <row r="23" spans="2:17" s="2" customFormat="1" ht="14.15" customHeight="1">
      <c r="B23" s="129" t="s">
        <v>191</v>
      </c>
      <c r="C23" s="134">
        <v>7247.46</v>
      </c>
      <c r="D23" s="134">
        <v>979.88400000000001</v>
      </c>
      <c r="E23" s="134">
        <v>508.39800000000002</v>
      </c>
      <c r="F23" s="134">
        <v>3107.1</v>
      </c>
      <c r="G23" s="134">
        <v>1536.98</v>
      </c>
      <c r="H23" s="134">
        <v>1359.26</v>
      </c>
      <c r="I23" s="134">
        <v>6905.46</v>
      </c>
      <c r="J23" s="134">
        <v>2649.4</v>
      </c>
      <c r="K23" s="134">
        <v>16162.64</v>
      </c>
      <c r="L23" s="134">
        <v>40097.629999999997</v>
      </c>
      <c r="M23" s="134">
        <v>19386.919999999998</v>
      </c>
      <c r="N23" s="134">
        <v>38585.19</v>
      </c>
      <c r="O23" s="134">
        <v>7646.16</v>
      </c>
      <c r="P23" s="134">
        <v>7988.2550000000001</v>
      </c>
      <c r="Q23" s="134">
        <v>3047.7930000000001</v>
      </c>
    </row>
    <row r="24" spans="2:17" s="2" customFormat="1" ht="14.25" customHeight="1">
      <c r="B24" s="129" t="s">
        <v>192</v>
      </c>
      <c r="C24" s="134">
        <v>7329.8010000000004</v>
      </c>
      <c r="D24" s="134">
        <v>994.05600000000004</v>
      </c>
      <c r="E24" s="134">
        <v>521.86099999999999</v>
      </c>
      <c r="F24" s="134">
        <v>3136.14</v>
      </c>
      <c r="G24" s="134">
        <v>1531.51</v>
      </c>
      <c r="H24" s="134">
        <v>1370.55</v>
      </c>
      <c r="I24" s="134">
        <v>6878.54</v>
      </c>
      <c r="J24" s="134">
        <v>2641.49</v>
      </c>
      <c r="K24" s="134">
        <v>16438.09</v>
      </c>
      <c r="L24" s="134">
        <v>40090.78</v>
      </c>
      <c r="M24" s="134">
        <v>19499.45</v>
      </c>
      <c r="N24" s="134">
        <v>38661.050000000003</v>
      </c>
      <c r="O24" s="134">
        <v>7679.31</v>
      </c>
      <c r="P24" s="134">
        <v>7990.2759999999998</v>
      </c>
      <c r="Q24" s="134">
        <v>3039.931</v>
      </c>
    </row>
    <row r="25" spans="2:17" s="2" customFormat="1" ht="13.5" customHeight="1">
      <c r="B25" s="129" t="s">
        <v>193</v>
      </c>
      <c r="C25" s="134">
        <v>7373.9639999999999</v>
      </c>
      <c r="D25" s="134">
        <v>996.56399999999996</v>
      </c>
      <c r="E25" s="134">
        <v>522.90099999999995</v>
      </c>
      <c r="F25" s="134">
        <v>3133.78</v>
      </c>
      <c r="G25" s="134">
        <v>1535.83</v>
      </c>
      <c r="H25" s="134">
        <v>1372.16</v>
      </c>
      <c r="I25" s="134">
        <v>6837.34</v>
      </c>
      <c r="J25" s="134">
        <v>2647.62</v>
      </c>
      <c r="K25" s="134">
        <v>16229.78</v>
      </c>
      <c r="L25" s="134">
        <v>39598.71</v>
      </c>
      <c r="M25" s="134">
        <v>19693.52</v>
      </c>
      <c r="N25" s="134">
        <v>38791.35</v>
      </c>
      <c r="O25" s="134">
        <v>7692.46</v>
      </c>
      <c r="P25" s="134">
        <v>8026.6840000000002</v>
      </c>
      <c r="Q25" s="134">
        <v>3027.4009999999998</v>
      </c>
    </row>
    <row r="26" spans="2:17" s="2" customFormat="1">
      <c r="B26" s="129" t="s">
        <v>194</v>
      </c>
      <c r="C26" s="134">
        <v>7381.9070000000002</v>
      </c>
      <c r="D26" s="134">
        <v>1000.35</v>
      </c>
      <c r="E26" s="134">
        <v>521.78200000000004</v>
      </c>
      <c r="F26" s="134">
        <v>3147.09</v>
      </c>
      <c r="G26" s="134">
        <v>1539.86</v>
      </c>
      <c r="H26" s="134">
        <v>1386.42</v>
      </c>
      <c r="I26" s="134">
        <v>6942.21</v>
      </c>
      <c r="J26" s="134">
        <v>2680.35</v>
      </c>
      <c r="K26" s="134">
        <v>16353.39</v>
      </c>
      <c r="L26" s="134">
        <v>39688.94</v>
      </c>
      <c r="M26" s="134">
        <v>19785.32</v>
      </c>
      <c r="N26" s="134">
        <v>38722.69</v>
      </c>
      <c r="O26" s="134">
        <v>7659.74</v>
      </c>
      <c r="P26" s="134">
        <v>8107.5230000000001</v>
      </c>
      <c r="Q26" s="134">
        <v>3046.0189999999998</v>
      </c>
    </row>
    <row r="27" spans="2:17" ht="14.15" customHeight="1">
      <c r="B27" s="156"/>
      <c r="C27" s="126"/>
      <c r="D27" s="126"/>
      <c r="E27" s="126"/>
      <c r="F27" s="126"/>
      <c r="G27" s="130"/>
      <c r="H27" s="133"/>
      <c r="I27" s="133"/>
      <c r="J27" s="133"/>
      <c r="K27" s="133"/>
      <c r="L27" s="133"/>
      <c r="M27" s="130"/>
      <c r="N27" s="133"/>
      <c r="O27" s="130"/>
      <c r="P27" s="133"/>
      <c r="Q27" s="133"/>
    </row>
    <row r="28" spans="2:17" ht="14.25" customHeight="1">
      <c r="B28" s="156" t="s">
        <v>308</v>
      </c>
      <c r="C28" s="126"/>
      <c r="D28" s="126"/>
      <c r="E28" s="126"/>
      <c r="F28" s="126"/>
      <c r="G28" s="130"/>
      <c r="H28" s="133"/>
      <c r="I28" s="133"/>
      <c r="J28" s="133"/>
      <c r="K28" s="133"/>
      <c r="L28" s="133"/>
      <c r="M28" s="130"/>
      <c r="N28" s="133"/>
      <c r="O28" s="130"/>
      <c r="P28" s="133"/>
      <c r="Q28" s="133"/>
    </row>
    <row r="29" spans="2:17" ht="14.25" customHeight="1">
      <c r="B29" s="156" t="s">
        <v>309</v>
      </c>
      <c r="C29" s="126"/>
      <c r="D29" s="126"/>
      <c r="E29" s="126"/>
      <c r="F29" s="126"/>
      <c r="G29" s="130"/>
      <c r="H29" s="133"/>
      <c r="I29" s="133"/>
      <c r="J29" s="133"/>
      <c r="K29" s="133"/>
      <c r="L29" s="133"/>
      <c r="M29" s="130"/>
      <c r="N29" s="133"/>
      <c r="O29" s="130"/>
      <c r="P29" s="133"/>
      <c r="Q29" s="133"/>
    </row>
    <row r="30" spans="2:17" ht="14.25" customHeight="1">
      <c r="B30" s="156"/>
      <c r="C30" s="126"/>
      <c r="D30" s="126"/>
      <c r="E30" s="126"/>
      <c r="F30" s="126"/>
      <c r="G30" s="130"/>
      <c r="H30" s="133"/>
      <c r="I30" s="133"/>
      <c r="J30" s="133"/>
      <c r="K30" s="133"/>
      <c r="L30" s="133"/>
      <c r="M30" s="130"/>
      <c r="N30" s="133"/>
      <c r="O30" s="130"/>
      <c r="P30" s="133"/>
      <c r="Q30" s="133"/>
    </row>
    <row r="31" spans="2:17" ht="14.25" customHeight="1">
      <c r="B31" s="156"/>
      <c r="C31" s="126"/>
      <c r="D31" s="126"/>
      <c r="E31" s="126"/>
      <c r="F31" s="126"/>
      <c r="G31" s="130"/>
      <c r="H31" s="133"/>
      <c r="I31" s="133"/>
      <c r="J31" s="133"/>
      <c r="K31" s="133"/>
      <c r="L31" s="133"/>
      <c r="M31" s="130"/>
      <c r="N31" s="133"/>
      <c r="O31" s="130"/>
      <c r="P31" s="133"/>
      <c r="Q31" s="133"/>
    </row>
    <row r="32" spans="2:17" ht="14.25" customHeight="1">
      <c r="B32" s="156"/>
      <c r="C32" s="126"/>
      <c r="D32" s="126"/>
      <c r="E32" s="126"/>
      <c r="F32" s="126"/>
      <c r="G32" s="130"/>
      <c r="H32" s="133"/>
      <c r="I32" s="133"/>
      <c r="J32" s="133"/>
      <c r="K32" s="133"/>
      <c r="L32" s="133"/>
      <c r="M32" s="130"/>
      <c r="N32" s="133"/>
      <c r="O32" s="130"/>
      <c r="P32" s="133"/>
      <c r="Q32" s="133"/>
    </row>
    <row r="33" spans="1:17" ht="14.25" customHeight="1">
      <c r="B33" s="156"/>
      <c r="C33" s="126"/>
      <c r="D33" s="126"/>
      <c r="E33" s="126"/>
      <c r="F33" s="126"/>
      <c r="G33" s="130"/>
      <c r="H33" s="133"/>
      <c r="I33" s="133"/>
      <c r="J33" s="133"/>
      <c r="K33" s="133"/>
      <c r="L33" s="133"/>
      <c r="M33" s="130"/>
      <c r="N33" s="133"/>
      <c r="O33" s="130"/>
      <c r="P33" s="133"/>
      <c r="Q33" s="133"/>
    </row>
    <row r="34" spans="1:17" ht="7.5" customHeight="1">
      <c r="A34" s="10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7" ht="11.25" customHeight="1">
      <c r="B35" s="42"/>
      <c r="C35" s="42"/>
      <c r="D35" s="42"/>
      <c r="E35" s="42"/>
      <c r="F35" s="42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12" t="s">
        <v>310</v>
      </c>
    </row>
    <row r="37" spans="1:17">
      <c r="C37" s="30"/>
    </row>
    <row r="38" spans="1:17">
      <c r="H38" s="30"/>
    </row>
    <row r="39" spans="1:17">
      <c r="C39" s="30"/>
      <c r="H39" s="30"/>
    </row>
    <row r="42" spans="1:17">
      <c r="H42" s="3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42"/>
  <sheetViews>
    <sheetView view="pageBreakPreview" zoomScale="71" zoomScaleNormal="145" zoomScaleSheetLayoutView="71" workbookViewId="0">
      <selection activeCell="R1" sqref="R1:AQ1048576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  <col min="18" max="18" width="2.453125" customWidth="1"/>
  </cols>
  <sheetData>
    <row r="1" spans="1:17">
      <c r="B1" s="30"/>
    </row>
    <row r="2" spans="1:17">
      <c r="A2" s="1"/>
      <c r="B2" s="30"/>
      <c r="Q2" s="7" t="s">
        <v>69</v>
      </c>
    </row>
    <row r="3" spans="1:17" ht="7.5" customHeight="1">
      <c r="A3" s="10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</row>
    <row r="4" spans="1:17" ht="7.5" customHeight="1"/>
    <row r="5" spans="1:17">
      <c r="B5" s="447" t="s">
        <v>311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</row>
    <row r="6" spans="1:17" ht="7.5" customHeight="1"/>
    <row r="7" spans="1:17" ht="33" customHeight="1">
      <c r="B7" s="471" t="s">
        <v>200</v>
      </c>
      <c r="C7" s="501" t="s">
        <v>155</v>
      </c>
      <c r="D7" s="499" t="s">
        <v>293</v>
      </c>
      <c r="E7" s="499" t="s">
        <v>294</v>
      </c>
      <c r="F7" s="501" t="s">
        <v>312</v>
      </c>
      <c r="G7" s="501" t="s">
        <v>296</v>
      </c>
      <c r="H7" s="501" t="s">
        <v>297</v>
      </c>
      <c r="I7" s="501" t="s">
        <v>313</v>
      </c>
      <c r="J7" s="501" t="s">
        <v>314</v>
      </c>
      <c r="K7" s="501" t="s">
        <v>300</v>
      </c>
      <c r="L7" s="501" t="s">
        <v>315</v>
      </c>
      <c r="M7" s="501" t="s">
        <v>302</v>
      </c>
      <c r="N7" s="497" t="s">
        <v>316</v>
      </c>
      <c r="O7" s="501" t="s">
        <v>304</v>
      </c>
      <c r="P7" s="501" t="s">
        <v>305</v>
      </c>
      <c r="Q7" s="501" t="s">
        <v>306</v>
      </c>
    </row>
    <row r="8" spans="1:17" ht="21.65" customHeight="1">
      <c r="B8" s="472"/>
      <c r="C8" s="502"/>
      <c r="D8" s="500"/>
      <c r="E8" s="500"/>
      <c r="F8" s="500" t="s">
        <v>307</v>
      </c>
      <c r="G8" s="500"/>
      <c r="H8" s="500"/>
      <c r="I8" s="500"/>
      <c r="J8" s="500"/>
      <c r="K8" s="500"/>
      <c r="L8" s="500"/>
      <c r="M8" s="500"/>
      <c r="N8" s="498"/>
      <c r="O8" s="500"/>
      <c r="P8" s="500"/>
      <c r="Q8" s="500"/>
    </row>
    <row r="9" spans="1:17" ht="14.25" customHeight="1">
      <c r="B9" s="125">
        <v>2019</v>
      </c>
      <c r="C9" s="134">
        <v>6299.5389999999998</v>
      </c>
      <c r="D9" s="134">
        <v>1014.473</v>
      </c>
      <c r="E9" s="134">
        <v>698.08500000000004</v>
      </c>
      <c r="F9" s="134">
        <v>3222.83</v>
      </c>
      <c r="G9" s="134">
        <v>1588.76</v>
      </c>
      <c r="H9" s="134">
        <v>1579.84</v>
      </c>
      <c r="I9" s="134">
        <v>7815.26</v>
      </c>
      <c r="J9" s="134">
        <v>2197.67</v>
      </c>
      <c r="K9" s="134">
        <v>28189.75</v>
      </c>
      <c r="L9" s="134">
        <v>23656.62</v>
      </c>
      <c r="M9" s="134">
        <v>11997.14</v>
      </c>
      <c r="N9" s="134">
        <v>28538.44</v>
      </c>
      <c r="O9" s="134">
        <v>7542.44</v>
      </c>
      <c r="P9" s="134">
        <v>6802.4</v>
      </c>
      <c r="Q9" s="134">
        <v>3050.1239999999998</v>
      </c>
    </row>
    <row r="10" spans="1:17" ht="14.25" customHeight="1">
      <c r="B10" s="129">
        <v>2020</v>
      </c>
      <c r="C10" s="134">
        <v>5979.0730000000003</v>
      </c>
      <c r="D10" s="134">
        <v>934.88699999999994</v>
      </c>
      <c r="E10" s="134">
        <v>630.42200000000003</v>
      </c>
      <c r="F10" s="134">
        <v>2843.81</v>
      </c>
      <c r="G10" s="134">
        <v>1627.21</v>
      </c>
      <c r="H10" s="134">
        <v>1449.35</v>
      </c>
      <c r="I10" s="134">
        <v>7139.71</v>
      </c>
      <c r="J10" s="134">
        <v>2873.47</v>
      </c>
      <c r="K10" s="134">
        <v>27231.13</v>
      </c>
      <c r="L10" s="134">
        <v>27444.17</v>
      </c>
      <c r="M10" s="134">
        <v>14732.53</v>
      </c>
      <c r="N10" s="134">
        <v>30606.48</v>
      </c>
      <c r="O10" s="134">
        <v>6460.52</v>
      </c>
      <c r="P10" s="134">
        <v>6850.6139999999996</v>
      </c>
      <c r="Q10" s="134">
        <v>3473.069</v>
      </c>
    </row>
    <row r="11" spans="1:17" s="2" customFormat="1" ht="14.25" customHeight="1">
      <c r="B11" s="129">
        <v>2021</v>
      </c>
      <c r="C11" s="134">
        <v>6581.482</v>
      </c>
      <c r="D11" s="134">
        <v>931.41099999999994</v>
      </c>
      <c r="E11" s="134">
        <v>562.01900000000001</v>
      </c>
      <c r="F11" s="134">
        <v>3123.68</v>
      </c>
      <c r="G11" s="134">
        <v>1567.53</v>
      </c>
      <c r="H11" s="134">
        <v>1657.62</v>
      </c>
      <c r="I11" s="134">
        <v>7122.63</v>
      </c>
      <c r="J11" s="134">
        <v>2977.65</v>
      </c>
      <c r="K11" s="134">
        <v>23397.67</v>
      </c>
      <c r="L11" s="134">
        <v>28791.71</v>
      </c>
      <c r="M11" s="134">
        <v>18218.84</v>
      </c>
      <c r="N11" s="134">
        <v>36338.300000000003</v>
      </c>
      <c r="O11" s="134">
        <v>7384.54</v>
      </c>
      <c r="P11" s="134">
        <v>7779.2120000000004</v>
      </c>
      <c r="Q11" s="134">
        <v>3639.7750000000001</v>
      </c>
    </row>
    <row r="12" spans="1:17" s="2" customFormat="1" ht="14.25" customHeight="1">
      <c r="B12" s="129">
        <v>2022</v>
      </c>
      <c r="C12" s="134">
        <v>6850.6189999999997</v>
      </c>
      <c r="D12" s="134">
        <v>937.17600000000004</v>
      </c>
      <c r="E12" s="134">
        <v>588.03899999999999</v>
      </c>
      <c r="F12" s="134">
        <v>3251.32</v>
      </c>
      <c r="G12" s="134">
        <v>1495.49</v>
      </c>
      <c r="H12" s="134">
        <v>1668.66</v>
      </c>
      <c r="I12" s="134">
        <v>6566.39</v>
      </c>
      <c r="J12" s="134">
        <v>2236.4</v>
      </c>
      <c r="K12" s="134">
        <v>19781.41</v>
      </c>
      <c r="L12" s="134">
        <v>26094.5</v>
      </c>
      <c r="M12" s="134">
        <v>14137.69</v>
      </c>
      <c r="N12" s="134">
        <v>33147.25</v>
      </c>
      <c r="O12" s="134">
        <v>7451.74</v>
      </c>
      <c r="P12" s="134">
        <v>7221.6890000000003</v>
      </c>
      <c r="Q12" s="134">
        <v>3089.2579999999998</v>
      </c>
    </row>
    <row r="13" spans="1:17" s="2" customFormat="1" ht="14.25" customHeight="1">
      <c r="B13" s="129">
        <v>2023</v>
      </c>
      <c r="C13" s="134">
        <v>7272.7969999999996</v>
      </c>
      <c r="D13" s="134">
        <v>970.56799999999998</v>
      </c>
      <c r="E13" s="134">
        <v>535.678</v>
      </c>
      <c r="F13" s="134">
        <v>3240.27</v>
      </c>
      <c r="G13" s="134">
        <v>1454.66</v>
      </c>
      <c r="H13" s="134">
        <v>1415.85</v>
      </c>
      <c r="I13" s="134">
        <v>6450.04</v>
      </c>
      <c r="J13" s="134">
        <v>2655.28</v>
      </c>
      <c r="K13" s="134">
        <v>17047.39</v>
      </c>
      <c r="L13" s="134">
        <v>33464.17</v>
      </c>
      <c r="M13" s="134">
        <v>17930.810000000001</v>
      </c>
      <c r="N13" s="134">
        <v>37689.54</v>
      </c>
      <c r="O13" s="134">
        <v>7733.24</v>
      </c>
      <c r="P13" s="134">
        <v>7829.4859999999999</v>
      </c>
      <c r="Q13" s="134">
        <v>2974.9349999999999</v>
      </c>
    </row>
    <row r="14" spans="1:17" s="2" customFormat="1" ht="14.25" customHeight="1">
      <c r="B14" s="129">
        <v>2024</v>
      </c>
      <c r="C14" s="134">
        <v>7381.9070000000002</v>
      </c>
      <c r="D14" s="134">
        <v>1000.35</v>
      </c>
      <c r="E14" s="134">
        <v>521.78200000000004</v>
      </c>
      <c r="F14" s="134">
        <v>3147.09</v>
      </c>
      <c r="G14" s="134">
        <v>1539.86</v>
      </c>
      <c r="H14" s="134">
        <v>1386.42</v>
      </c>
      <c r="I14" s="134">
        <v>6942.21</v>
      </c>
      <c r="J14" s="134">
        <v>2680.35</v>
      </c>
      <c r="K14" s="134">
        <v>16353.39</v>
      </c>
      <c r="L14" s="134">
        <v>39688.94</v>
      </c>
      <c r="M14" s="134">
        <v>19785.32</v>
      </c>
      <c r="N14" s="134">
        <v>38722.69</v>
      </c>
      <c r="O14" s="134">
        <v>7659.74</v>
      </c>
      <c r="P14" s="134">
        <v>8107.5230000000001</v>
      </c>
      <c r="Q14" s="134">
        <v>3046.0189999999998</v>
      </c>
    </row>
    <row r="15" spans="1:17" ht="9.75" customHeight="1"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</row>
    <row r="16" spans="1:17" s="2" customFormat="1" ht="13.5" customHeight="1">
      <c r="B16" s="139" t="s">
        <v>207</v>
      </c>
      <c r="C16" s="134">
        <v>7207.9409999999998</v>
      </c>
      <c r="D16" s="134">
        <v>974.21900000000005</v>
      </c>
      <c r="E16" s="134">
        <v>529.75199999999995</v>
      </c>
      <c r="F16" s="134">
        <v>3153.01</v>
      </c>
      <c r="G16" s="134">
        <v>1512.98</v>
      </c>
      <c r="H16" s="134">
        <v>1364.52</v>
      </c>
      <c r="I16" s="134">
        <v>6646.44</v>
      </c>
      <c r="J16" s="134">
        <v>2497.09</v>
      </c>
      <c r="K16" s="134">
        <v>15485.07</v>
      </c>
      <c r="L16" s="134">
        <v>36286.71</v>
      </c>
      <c r="M16" s="134">
        <v>17889.560000000001</v>
      </c>
      <c r="N16" s="134">
        <v>38150.300000000003</v>
      </c>
      <c r="O16" s="134">
        <v>7630.57</v>
      </c>
      <c r="P16" s="134">
        <v>7912.8249999999998</v>
      </c>
      <c r="Q16" s="134">
        <v>2788.5479999999998</v>
      </c>
    </row>
    <row r="17" spans="1:17" s="2" customFormat="1" ht="14.25" customHeight="1">
      <c r="B17" s="139" t="s">
        <v>208</v>
      </c>
      <c r="C17" s="134">
        <v>7316.1109999999999</v>
      </c>
      <c r="D17" s="134">
        <v>989.93</v>
      </c>
      <c r="E17" s="134">
        <v>512.83600000000001</v>
      </c>
      <c r="F17" s="134">
        <v>3141.85</v>
      </c>
      <c r="G17" s="134">
        <v>1551.44</v>
      </c>
      <c r="H17" s="134">
        <v>1370.67</v>
      </c>
      <c r="I17" s="134">
        <v>6944.71</v>
      </c>
      <c r="J17" s="134">
        <v>2642.36</v>
      </c>
      <c r="K17" s="134">
        <v>16511.439999999999</v>
      </c>
      <c r="L17" s="134">
        <v>39166.19</v>
      </c>
      <c r="M17" s="134">
        <v>18966.77</v>
      </c>
      <c r="N17" s="134">
        <v>38996.39</v>
      </c>
      <c r="O17" s="134">
        <v>7630.02</v>
      </c>
      <c r="P17" s="134">
        <v>7959.5370000000003</v>
      </c>
      <c r="Q17" s="134">
        <v>3015.1709999999998</v>
      </c>
    </row>
    <row r="18" spans="1:17" s="2" customFormat="1">
      <c r="B18" s="100" t="s">
        <v>209</v>
      </c>
      <c r="C18" s="134">
        <v>7381.9070000000002</v>
      </c>
      <c r="D18" s="134">
        <v>1000.35</v>
      </c>
      <c r="E18" s="134">
        <v>521.78200000000004</v>
      </c>
      <c r="F18" s="134">
        <v>3147.09</v>
      </c>
      <c r="G18" s="134">
        <v>1539.86</v>
      </c>
      <c r="H18" s="134">
        <v>1386.42</v>
      </c>
      <c r="I18" s="134">
        <v>6942.21</v>
      </c>
      <c r="J18" s="134">
        <v>2680.35</v>
      </c>
      <c r="K18" s="134">
        <v>16353.39</v>
      </c>
      <c r="L18" s="134">
        <v>39688.94</v>
      </c>
      <c r="M18" s="134">
        <v>19785.32</v>
      </c>
      <c r="N18" s="134">
        <v>38722.69</v>
      </c>
      <c r="O18" s="134">
        <v>7659.74</v>
      </c>
      <c r="P18" s="134">
        <v>8107.5230000000001</v>
      </c>
      <c r="Q18" s="134">
        <v>3046.0189999999998</v>
      </c>
    </row>
    <row r="19" spans="1:17" ht="13.4" customHeight="1"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</row>
    <row r="20" spans="1:17" s="2" customFormat="1" ht="13.5" customHeight="1">
      <c r="B20" s="149" t="s">
        <v>189</v>
      </c>
      <c r="C20" s="134">
        <v>7381.9070000000002</v>
      </c>
      <c r="D20" s="134">
        <v>1000.35</v>
      </c>
      <c r="E20" s="134">
        <v>521.78200000000004</v>
      </c>
      <c r="F20" s="134">
        <v>3147.09</v>
      </c>
      <c r="G20" s="134">
        <v>1539.86</v>
      </c>
      <c r="H20" s="134">
        <v>1386.42</v>
      </c>
      <c r="I20" s="134">
        <v>6942.21</v>
      </c>
      <c r="J20" s="134">
        <v>2680.35</v>
      </c>
      <c r="K20" s="134">
        <v>16353.39</v>
      </c>
      <c r="L20" s="134">
        <v>39688.94</v>
      </c>
      <c r="M20" s="134">
        <v>19785.32</v>
      </c>
      <c r="N20" s="134">
        <v>38722.69</v>
      </c>
      <c r="O20" s="134">
        <v>7659.74</v>
      </c>
      <c r="P20" s="134">
        <v>8107.5230000000001</v>
      </c>
      <c r="Q20" s="134">
        <v>3046.0189999999998</v>
      </c>
    </row>
    <row r="21" spans="1:17" ht="12.75" customHeight="1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</row>
    <row r="22" spans="1:17" s="2" customFormat="1" ht="14.25" customHeight="1">
      <c r="B22" s="149" t="s">
        <v>190</v>
      </c>
      <c r="C22" s="134">
        <v>7276.7489999999998</v>
      </c>
      <c r="D22" s="134">
        <v>981.952</v>
      </c>
      <c r="E22" s="134">
        <v>511.56299999999999</v>
      </c>
      <c r="F22" s="134">
        <v>3122.21</v>
      </c>
      <c r="G22" s="134">
        <v>1539.27</v>
      </c>
      <c r="H22" s="134">
        <v>1362.59</v>
      </c>
      <c r="I22" s="134">
        <v>6951.67</v>
      </c>
      <c r="J22" s="134">
        <v>2674.27</v>
      </c>
      <c r="K22" s="134">
        <v>16595.97</v>
      </c>
      <c r="L22" s="134">
        <v>40109.230000000003</v>
      </c>
      <c r="M22" s="134">
        <v>19305.310000000001</v>
      </c>
      <c r="N22" s="134">
        <v>38989.83</v>
      </c>
      <c r="O22" s="134">
        <v>7640.33</v>
      </c>
      <c r="P22" s="134">
        <v>7996.4560000000001</v>
      </c>
      <c r="Q22" s="134">
        <v>3039.3049999999998</v>
      </c>
    </row>
    <row r="23" spans="1:17" s="2" customFormat="1" ht="14.25" customHeight="1">
      <c r="B23" s="149" t="s">
        <v>191</v>
      </c>
      <c r="C23" s="134">
        <v>7247.46</v>
      </c>
      <c r="D23" s="134">
        <v>979.88400000000001</v>
      </c>
      <c r="E23" s="134">
        <v>508.39800000000002</v>
      </c>
      <c r="F23" s="134">
        <v>3107.1</v>
      </c>
      <c r="G23" s="134">
        <v>1536.98</v>
      </c>
      <c r="H23" s="134">
        <v>1359.26</v>
      </c>
      <c r="I23" s="134">
        <v>6905.46</v>
      </c>
      <c r="J23" s="134">
        <v>2649.4</v>
      </c>
      <c r="K23" s="134">
        <v>16162.64</v>
      </c>
      <c r="L23" s="134">
        <v>40097.629999999997</v>
      </c>
      <c r="M23" s="134">
        <v>19386.919999999998</v>
      </c>
      <c r="N23" s="134">
        <v>38585.19</v>
      </c>
      <c r="O23" s="134">
        <v>7646.16</v>
      </c>
      <c r="P23" s="134">
        <v>7988.2550000000001</v>
      </c>
      <c r="Q23" s="134">
        <v>3047.7930000000001</v>
      </c>
    </row>
    <row r="24" spans="1:17" s="2" customFormat="1" ht="14.25" customHeight="1">
      <c r="B24" s="149" t="s">
        <v>192</v>
      </c>
      <c r="C24" s="134">
        <v>7329.8010000000004</v>
      </c>
      <c r="D24" s="134">
        <v>994.05600000000004</v>
      </c>
      <c r="E24" s="134">
        <v>521.86099999999999</v>
      </c>
      <c r="F24" s="134">
        <v>3136.14</v>
      </c>
      <c r="G24" s="134">
        <v>1531.51</v>
      </c>
      <c r="H24" s="134">
        <v>1370.55</v>
      </c>
      <c r="I24" s="134">
        <v>6878.54</v>
      </c>
      <c r="J24" s="134">
        <v>2641.49</v>
      </c>
      <c r="K24" s="134">
        <v>16438.09</v>
      </c>
      <c r="L24" s="134">
        <v>40090.78</v>
      </c>
      <c r="M24" s="134">
        <v>19499.45</v>
      </c>
      <c r="N24" s="134">
        <v>38661.050000000003</v>
      </c>
      <c r="O24" s="134">
        <v>7679.31</v>
      </c>
      <c r="P24" s="134">
        <v>7990.2759999999998</v>
      </c>
      <c r="Q24" s="134">
        <v>3039.931</v>
      </c>
    </row>
    <row r="25" spans="1:17" s="2" customFormat="1" ht="13.5" customHeight="1">
      <c r="B25" s="149" t="s">
        <v>193</v>
      </c>
      <c r="C25" s="134">
        <v>7373.9639999999999</v>
      </c>
      <c r="D25" s="134">
        <v>996.56399999999996</v>
      </c>
      <c r="E25" s="134">
        <v>522.90099999999995</v>
      </c>
      <c r="F25" s="134">
        <v>3133.78</v>
      </c>
      <c r="G25" s="134">
        <v>1535.83</v>
      </c>
      <c r="H25" s="134">
        <v>1372.16</v>
      </c>
      <c r="I25" s="134">
        <v>6837.34</v>
      </c>
      <c r="J25" s="134">
        <v>2647.62</v>
      </c>
      <c r="K25" s="134">
        <v>16229.78</v>
      </c>
      <c r="L25" s="134">
        <v>39598.71</v>
      </c>
      <c r="M25" s="134">
        <v>19693.52</v>
      </c>
      <c r="N25" s="134">
        <v>38791.35</v>
      </c>
      <c r="O25" s="134">
        <v>7692.46</v>
      </c>
      <c r="P25" s="134">
        <v>8026.6840000000002</v>
      </c>
      <c r="Q25" s="134">
        <v>3027.4009999999998</v>
      </c>
    </row>
    <row r="26" spans="1:17" s="2" customFormat="1" ht="14.25" customHeight="1">
      <c r="B26" s="149" t="s">
        <v>194</v>
      </c>
      <c r="C26" s="134">
        <v>7381.9070000000002</v>
      </c>
      <c r="D26" s="134">
        <v>1000.35</v>
      </c>
      <c r="E26" s="134">
        <v>521.78200000000004</v>
      </c>
      <c r="F26" s="134">
        <v>3147.09</v>
      </c>
      <c r="G26" s="134">
        <v>1539.86</v>
      </c>
      <c r="H26" s="134">
        <v>1386.42</v>
      </c>
      <c r="I26" s="134">
        <v>6942.21</v>
      </c>
      <c r="J26" s="134">
        <v>2680.35</v>
      </c>
      <c r="K26" s="134">
        <v>16353.39</v>
      </c>
      <c r="L26" s="134">
        <v>39688.94</v>
      </c>
      <c r="M26" s="134">
        <v>19785.32</v>
      </c>
      <c r="N26" s="134">
        <v>38722.69</v>
      </c>
      <c r="O26" s="134">
        <v>7659.74</v>
      </c>
      <c r="P26" s="134">
        <v>8107.5230000000001</v>
      </c>
      <c r="Q26" s="134">
        <v>3046.0189999999998</v>
      </c>
    </row>
    <row r="27" spans="1:17" ht="14.25" customHeight="1">
      <c r="B27" s="156"/>
      <c r="C27" s="126"/>
      <c r="D27" s="126"/>
      <c r="E27" s="126"/>
      <c r="F27" s="126"/>
      <c r="G27" s="130"/>
      <c r="H27" s="133"/>
      <c r="I27" s="133"/>
      <c r="J27" s="133"/>
      <c r="K27" s="133"/>
      <c r="L27" s="133"/>
      <c r="M27" s="130"/>
      <c r="N27" s="133"/>
      <c r="O27" s="130"/>
      <c r="P27" s="133"/>
      <c r="Q27" s="133"/>
    </row>
    <row r="28" spans="1:17" ht="14.25" customHeight="1">
      <c r="B28" s="156" t="s">
        <v>317</v>
      </c>
      <c r="C28" s="126"/>
      <c r="D28" s="126"/>
      <c r="E28" s="126"/>
      <c r="F28" s="126"/>
      <c r="G28" s="130"/>
      <c r="H28" s="133"/>
      <c r="I28" s="133"/>
      <c r="J28" s="133"/>
      <c r="K28" s="133"/>
      <c r="L28" s="133"/>
      <c r="M28" s="130"/>
      <c r="N28" s="133"/>
      <c r="O28" s="130"/>
      <c r="P28" s="133"/>
      <c r="Q28" s="133"/>
    </row>
    <row r="29" spans="1:17" ht="14.25" customHeight="1">
      <c r="B29" s="156" t="s">
        <v>318</v>
      </c>
      <c r="C29" s="126"/>
      <c r="D29" s="126"/>
      <c r="E29" s="126"/>
      <c r="F29" s="126"/>
      <c r="G29" s="130"/>
      <c r="H29" s="133"/>
      <c r="I29" s="133"/>
      <c r="J29" s="133"/>
      <c r="K29" s="133"/>
      <c r="L29" s="133"/>
      <c r="M29" s="130"/>
      <c r="N29" s="133"/>
      <c r="O29" s="130"/>
      <c r="P29" s="133"/>
      <c r="Q29" s="133"/>
    </row>
    <row r="30" spans="1:17" ht="14.25" customHeight="1">
      <c r="B30" s="156"/>
      <c r="C30" s="126"/>
      <c r="D30" s="126"/>
      <c r="E30" s="126"/>
      <c r="F30" s="126"/>
      <c r="G30" s="130"/>
      <c r="H30" s="133"/>
      <c r="I30" s="133"/>
      <c r="J30" s="133"/>
      <c r="K30" s="133"/>
      <c r="L30" s="133"/>
      <c r="M30" s="130"/>
      <c r="N30" s="133"/>
      <c r="O30" s="130"/>
      <c r="P30" s="133"/>
      <c r="Q30" s="133"/>
    </row>
    <row r="31" spans="1:17" ht="14.25" customHeight="1">
      <c r="B31" s="156"/>
      <c r="C31" s="126"/>
      <c r="D31" s="126"/>
      <c r="E31" s="126"/>
      <c r="F31" s="126"/>
      <c r="G31" s="130"/>
      <c r="H31" s="133"/>
      <c r="I31" s="133"/>
      <c r="J31" s="133"/>
      <c r="K31" s="133"/>
      <c r="L31" s="133"/>
      <c r="M31" s="130"/>
      <c r="N31" s="133"/>
      <c r="O31" s="130"/>
      <c r="P31" s="133"/>
      <c r="Q31" s="133"/>
    </row>
    <row r="32" spans="1:17" ht="14.25" customHeight="1">
      <c r="B32" s="156"/>
      <c r="C32" s="126"/>
      <c r="D32" s="126"/>
      <c r="E32" s="126"/>
      <c r="F32" s="126"/>
      <c r="G32" s="130"/>
      <c r="H32" s="133"/>
      <c r="I32" s="133"/>
      <c r="J32" s="133"/>
      <c r="K32" s="133"/>
      <c r="L32" s="133"/>
      <c r="M32" s="130"/>
      <c r="N32" s="133"/>
      <c r="O32" s="130"/>
      <c r="P32" s="133"/>
      <c r="Q32" s="133"/>
    </row>
    <row r="33" spans="1:17" ht="14.25" customHeight="1">
      <c r="B33" s="156"/>
      <c r="C33" s="126"/>
      <c r="D33" s="126"/>
      <c r="E33" s="126"/>
      <c r="F33" s="126"/>
      <c r="G33" s="130"/>
      <c r="H33" s="133"/>
      <c r="I33" s="133"/>
      <c r="J33" s="133"/>
      <c r="K33" s="133"/>
      <c r="L33" s="133"/>
      <c r="M33" s="130"/>
      <c r="N33" s="133"/>
      <c r="O33" s="130"/>
      <c r="P33" s="133"/>
      <c r="Q33" s="133"/>
    </row>
    <row r="34" spans="1:17" ht="7.5" customHeight="1">
      <c r="A34" s="10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7" ht="11.25" customHeight="1">
      <c r="B35" s="42"/>
      <c r="C35" s="42"/>
      <c r="D35" s="42"/>
      <c r="E35" s="42"/>
      <c r="F35" s="42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12" t="s">
        <v>319</v>
      </c>
    </row>
    <row r="37" spans="1:17">
      <c r="C37" s="30"/>
    </row>
    <row r="38" spans="1:17">
      <c r="H38" s="30"/>
    </row>
    <row r="39" spans="1:17">
      <c r="C39" s="30"/>
      <c r="H39" s="30"/>
    </row>
    <row r="42" spans="1:17">
      <c r="H42" s="30"/>
    </row>
  </sheetData>
  <mergeCells count="17"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35"/>
  <sheetViews>
    <sheetView view="pageBreakPreview" zoomScale="70" zoomScaleNormal="145" zoomScaleSheetLayoutView="70" workbookViewId="0">
      <selection activeCell="N21" sqref="N21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8" t="s">
        <v>28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447" t="s">
        <v>320</v>
      </c>
      <c r="B5" s="447"/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15"/>
      <c r="P5" s="175" t="s">
        <v>321</v>
      </c>
    </row>
    <row r="6" spans="1:16" ht="7.5" customHeight="1"/>
    <row r="7" spans="1:16" ht="14.25" customHeight="1">
      <c r="A7" s="471" t="s">
        <v>175</v>
      </c>
      <c r="B7" s="499" t="s">
        <v>322</v>
      </c>
      <c r="C7" s="499" t="s">
        <v>293</v>
      </c>
      <c r="D7" s="499" t="s">
        <v>294</v>
      </c>
      <c r="E7" s="501" t="s">
        <v>295</v>
      </c>
      <c r="F7" s="501" t="s">
        <v>296</v>
      </c>
      <c r="G7" s="501" t="s">
        <v>297</v>
      </c>
      <c r="H7" s="501" t="s">
        <v>298</v>
      </c>
      <c r="I7" s="501" t="s">
        <v>299</v>
      </c>
      <c r="J7" s="501" t="s">
        <v>300</v>
      </c>
      <c r="K7" s="501" t="s">
        <v>301</v>
      </c>
      <c r="L7" s="501" t="s">
        <v>302</v>
      </c>
      <c r="M7" s="497" t="s">
        <v>303</v>
      </c>
      <c r="N7" s="501" t="s">
        <v>304</v>
      </c>
      <c r="O7" s="501" t="s">
        <v>305</v>
      </c>
      <c r="P7" s="501" t="s">
        <v>306</v>
      </c>
    </row>
    <row r="8" spans="1:16" ht="21.65" customHeight="1">
      <c r="A8" s="472"/>
      <c r="B8" s="500"/>
      <c r="C8" s="500"/>
      <c r="D8" s="500"/>
      <c r="E8" s="500" t="s">
        <v>307</v>
      </c>
      <c r="F8" s="500"/>
      <c r="G8" s="500"/>
      <c r="H8" s="500"/>
      <c r="I8" s="500"/>
      <c r="J8" s="500"/>
      <c r="K8" s="500"/>
      <c r="L8" s="500"/>
      <c r="M8" s="503"/>
      <c r="N8" s="500"/>
      <c r="O8" s="500"/>
      <c r="P8" s="500"/>
    </row>
    <row r="9" spans="1:16" ht="14.25" customHeight="1">
      <c r="A9" s="129">
        <v>2019</v>
      </c>
      <c r="B9" s="130">
        <v>7265.0157733884398</v>
      </c>
      <c r="C9" s="130">
        <v>4759.63938958175</v>
      </c>
      <c r="D9" s="130">
        <v>2318.5656902240498</v>
      </c>
      <c r="E9" s="134">
        <v>0.56446015087500001</v>
      </c>
      <c r="F9" s="134">
        <v>1.022414068345</v>
      </c>
      <c r="G9" s="134">
        <v>16.699854131774</v>
      </c>
      <c r="H9" s="134">
        <v>9.7742946798580004</v>
      </c>
      <c r="I9" s="134">
        <v>1423.04</v>
      </c>
      <c r="J9" s="134">
        <v>18.354374527240999</v>
      </c>
      <c r="K9" s="134">
        <v>387.69933520726198</v>
      </c>
      <c r="L9" s="134">
        <v>36.166271953226001</v>
      </c>
      <c r="M9" s="134">
        <v>8.2041852047179997</v>
      </c>
      <c r="N9" s="134">
        <v>2.0055042366484699</v>
      </c>
      <c r="O9" s="134">
        <v>2.195150824353</v>
      </c>
      <c r="P9" s="134">
        <v>34.672073735540998</v>
      </c>
    </row>
    <row r="10" spans="1:16" ht="14.25" customHeight="1">
      <c r="A10" s="129">
        <v>2020</v>
      </c>
      <c r="B10" s="130">
        <v>6970.009</v>
      </c>
      <c r="C10" s="130">
        <v>4260.9773032286403</v>
      </c>
      <c r="D10" s="130">
        <v>2058.7726517168899</v>
      </c>
      <c r="E10" s="134">
        <v>0.50947518346099996</v>
      </c>
      <c r="F10" s="134">
        <v>1.054750792358</v>
      </c>
      <c r="G10" s="134">
        <v>16.057585545675</v>
      </c>
      <c r="H10" s="134">
        <v>9.0399562736139991</v>
      </c>
      <c r="I10" s="134">
        <v>1900.49</v>
      </c>
      <c r="J10" s="134">
        <v>26.265780004953001</v>
      </c>
      <c r="K10" s="134">
        <v>394.85499970943602</v>
      </c>
      <c r="L10" s="134">
        <v>44.660584944688999</v>
      </c>
      <c r="M10" s="134">
        <v>9.607421673368</v>
      </c>
      <c r="N10" s="134">
        <v>1.8604804148706</v>
      </c>
      <c r="O10" s="134">
        <v>2.3217702248590002</v>
      </c>
      <c r="P10" s="134">
        <v>42.380770680574003</v>
      </c>
    </row>
    <row r="11" spans="1:16" s="2" customFormat="1" ht="14.25" customHeight="1">
      <c r="A11" s="129">
        <v>2021</v>
      </c>
      <c r="B11" s="130">
        <v>8255.6235409816309</v>
      </c>
      <c r="C11" s="130">
        <v>4515.3203833133903</v>
      </c>
      <c r="D11" s="130">
        <v>2015.1922394395699</v>
      </c>
      <c r="E11" s="134">
        <v>0.509034951013</v>
      </c>
      <c r="F11" s="134">
        <v>1.0430367420460001</v>
      </c>
      <c r="G11" s="134">
        <v>19.452585896546001</v>
      </c>
      <c r="H11" s="134">
        <v>9.4676966655250006</v>
      </c>
      <c r="I11" s="134">
        <v>2123.14</v>
      </c>
      <c r="J11" s="134">
        <v>24.605904658661</v>
      </c>
      <c r="K11" s="134">
        <v>469.987465211776</v>
      </c>
      <c r="L11" s="134">
        <v>55.903690406004003</v>
      </c>
      <c r="M11" s="134">
        <v>11.840015732742</v>
      </c>
      <c r="N11" s="134">
        <v>2.1245856379046</v>
      </c>
      <c r="O11" s="134">
        <v>2.6381703491009998</v>
      </c>
      <c r="P11" s="134">
        <v>48.008611393114997</v>
      </c>
    </row>
    <row r="12" spans="1:16" s="2" customFormat="1" ht="14.25" customHeight="1">
      <c r="A12" s="129">
        <v>2022</v>
      </c>
      <c r="B12" s="130">
        <v>9499.1388440797109</v>
      </c>
      <c r="C12" s="130">
        <v>5390.3639790043399</v>
      </c>
      <c r="D12" s="130">
        <v>2155.44941479214</v>
      </c>
      <c r="E12" s="134">
        <v>0.50496391455900003</v>
      </c>
      <c r="F12" s="134">
        <v>1.0331710459100001</v>
      </c>
      <c r="G12" s="134">
        <v>20.348910563682999</v>
      </c>
      <c r="H12" s="134">
        <v>9.1872107608219995</v>
      </c>
      <c r="I12" s="134">
        <v>1708.57</v>
      </c>
      <c r="J12" s="134">
        <v>22.083077726319999</v>
      </c>
      <c r="K12" s="134">
        <v>465.39212637354706</v>
      </c>
      <c r="L12" s="134">
        <v>44.071317062871998</v>
      </c>
      <c r="M12" s="134">
        <v>9.6664237673940008</v>
      </c>
      <c r="N12" s="134">
        <v>2.0415279265567201</v>
      </c>
      <c r="O12" s="134">
        <v>2.5497943889750001</v>
      </c>
      <c r="P12" s="134">
        <v>44.167925094007998</v>
      </c>
    </row>
    <row r="13" spans="1:16" s="2" customFormat="1" ht="14.25" customHeight="1">
      <c r="A13" s="129">
        <v>2023</v>
      </c>
      <c r="B13" s="130">
        <v>11674.055406784097</v>
      </c>
      <c r="C13" s="130">
        <v>5721.4925296216798</v>
      </c>
      <c r="D13" s="130">
        <v>2501.4856939009801</v>
      </c>
      <c r="E13" s="134">
        <v>0.49958275325700002</v>
      </c>
      <c r="F13" s="134">
        <v>1.0121313767919999</v>
      </c>
      <c r="G13" s="134">
        <v>17.400390348866001</v>
      </c>
      <c r="H13" s="134">
        <v>8.9385791193870006</v>
      </c>
      <c r="I13" s="134">
        <v>2055.7599999999998</v>
      </c>
      <c r="J13" s="134">
        <v>19.864678700062999</v>
      </c>
      <c r="K13" s="134">
        <v>604.27739877628596</v>
      </c>
      <c r="L13" s="134">
        <v>56.721105410123002</v>
      </c>
      <c r="M13" s="134">
        <v>12.005324277917</v>
      </c>
      <c r="N13" s="134">
        <v>2.0517302173707499</v>
      </c>
      <c r="O13" s="134">
        <v>2.8129237757580001</v>
      </c>
      <c r="P13" s="134">
        <v>44.971229458601996</v>
      </c>
    </row>
    <row r="14" spans="1:16" s="2" customFormat="1" ht="14.25" customHeight="1">
      <c r="A14" s="129">
        <v>2024</v>
      </c>
      <c r="B14" s="130">
        <v>11687.166567798868</v>
      </c>
      <c r="C14" s="130">
        <v>5521.1672247547504</v>
      </c>
      <c r="D14" s="130">
        <v>2412.3893239650401</v>
      </c>
      <c r="E14" s="130">
        <v>0.481453790868</v>
      </c>
      <c r="F14" s="130">
        <v>1.0786976177030001</v>
      </c>
      <c r="G14" s="130">
        <v>16.903858527415</v>
      </c>
      <c r="H14" s="130">
        <v>9.5420040835739997</v>
      </c>
      <c r="I14" s="130">
        <v>2079.2600000000002</v>
      </c>
      <c r="J14" s="130">
        <v>19.378131984178001</v>
      </c>
      <c r="K14" s="130">
        <v>695.48558709990698</v>
      </c>
      <c r="L14" s="130">
        <v>60.320283446300998</v>
      </c>
      <c r="M14" s="130">
        <v>14.166025259417999</v>
      </c>
      <c r="N14" s="130">
        <v>2.01512933217401</v>
      </c>
      <c r="O14" s="130">
        <v>2.8506057857720002</v>
      </c>
      <c r="P14" s="130">
        <v>45.778875570940002</v>
      </c>
    </row>
    <row r="15" spans="1:16" ht="9.75" customHeight="1">
      <c r="A15" s="178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</row>
    <row r="16" spans="1:16" s="2" customFormat="1" ht="13.5" customHeight="1">
      <c r="A16" s="139" t="s">
        <v>186</v>
      </c>
      <c r="B16" s="134">
        <v>11417.025427322544</v>
      </c>
      <c r="C16" s="130">
        <v>5759.0385211329403</v>
      </c>
      <c r="D16" s="130">
        <v>2504.22226222568</v>
      </c>
      <c r="E16" s="134">
        <v>0.484143196251</v>
      </c>
      <c r="F16" s="134">
        <v>1.05137332019</v>
      </c>
      <c r="G16" s="134">
        <v>16.791390661249</v>
      </c>
      <c r="H16" s="134">
        <v>9.2159959389390007</v>
      </c>
      <c r="I16" s="134">
        <v>1962.5</v>
      </c>
      <c r="J16" s="134">
        <v>18.259820732285998</v>
      </c>
      <c r="K16" s="134">
        <v>657.08778571408698</v>
      </c>
      <c r="L16" s="134">
        <v>56.855535004914003</v>
      </c>
      <c r="M16" s="134">
        <v>12.131549726136001</v>
      </c>
      <c r="N16" s="134">
        <v>2.01858850108365</v>
      </c>
      <c r="O16" s="134">
        <v>2.8346582178389998</v>
      </c>
      <c r="P16" s="134">
        <v>42.269912920235001</v>
      </c>
    </row>
    <row r="17" spans="1:16" s="2" customFormat="1" ht="14.25" customHeight="1">
      <c r="A17" s="139" t="s">
        <v>187</v>
      </c>
      <c r="B17" s="134">
        <v>11687.166567798868</v>
      </c>
      <c r="C17" s="134">
        <v>5521.1672247547504</v>
      </c>
      <c r="D17" s="134">
        <v>2412.3893239650401</v>
      </c>
      <c r="E17" s="134">
        <v>0.481453790868</v>
      </c>
      <c r="F17" s="134">
        <v>1.0786976177030001</v>
      </c>
      <c r="G17" s="134">
        <v>16.903858527415</v>
      </c>
      <c r="H17" s="134">
        <v>9.5420040835739997</v>
      </c>
      <c r="I17" s="134">
        <v>2079.2600000000002</v>
      </c>
      <c r="J17" s="134">
        <v>19.378131984178001</v>
      </c>
      <c r="K17" s="134">
        <v>695.48558709990698</v>
      </c>
      <c r="L17" s="134">
        <v>60.320283446300998</v>
      </c>
      <c r="M17" s="134">
        <v>14.166025259417999</v>
      </c>
      <c r="N17" s="134">
        <v>2.01512933217401</v>
      </c>
      <c r="O17" s="134">
        <v>2.8506057857720002</v>
      </c>
      <c r="P17" s="134">
        <v>45.778875570940002</v>
      </c>
    </row>
    <row r="18" spans="1:16" s="2" customFormat="1">
      <c r="A18" s="100" t="s">
        <v>188</v>
      </c>
      <c r="B18" s="134">
        <v>11817.627672336912</v>
      </c>
      <c r="C18" s="134">
        <v>5593.0582740097298</v>
      </c>
      <c r="D18" s="134">
        <v>2491.7647340245899</v>
      </c>
      <c r="E18" s="134">
        <v>0.48152032750000001</v>
      </c>
      <c r="F18" s="134">
        <v>1.0660808528670001</v>
      </c>
      <c r="G18" s="134">
        <v>17.097270491938001</v>
      </c>
      <c r="H18" s="134">
        <v>9.5238637667789998</v>
      </c>
      <c r="I18" s="134">
        <v>2108.5600000000004</v>
      </c>
      <c r="J18" s="134">
        <v>19.191446481343</v>
      </c>
      <c r="K18" s="134">
        <v>708.514041769855</v>
      </c>
      <c r="L18" s="134">
        <v>62.913533503297003</v>
      </c>
      <c r="M18" s="134">
        <v>13.925922395616</v>
      </c>
      <c r="N18" s="134">
        <v>2.02356010741503</v>
      </c>
      <c r="O18" s="134">
        <v>2.9042007244720001</v>
      </c>
      <c r="P18" s="134">
        <v>46.259776679300003</v>
      </c>
    </row>
    <row r="19" spans="1:16" ht="13.4" customHeight="1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</row>
    <row r="20" spans="1:16" s="2" customFormat="1" ht="13.5" customHeight="1">
      <c r="A20" s="179" t="s">
        <v>189</v>
      </c>
      <c r="B20" s="130">
        <v>11817.627672336912</v>
      </c>
      <c r="C20" s="130">
        <v>5593.0582740097298</v>
      </c>
      <c r="D20" s="130">
        <v>2491.7647340245899</v>
      </c>
      <c r="E20" s="134">
        <v>0.48152032750000001</v>
      </c>
      <c r="F20" s="134">
        <v>1.0660808528670001</v>
      </c>
      <c r="G20" s="134">
        <v>17.097270491938001</v>
      </c>
      <c r="H20" s="134">
        <v>9.5238637667789998</v>
      </c>
      <c r="I20" s="134">
        <v>2108.5600000000004</v>
      </c>
      <c r="J20" s="134">
        <v>19.191446481343</v>
      </c>
      <c r="K20" s="134">
        <v>708.514041769855</v>
      </c>
      <c r="L20" s="134">
        <v>62.913533503297003</v>
      </c>
      <c r="M20" s="134">
        <v>13.925922395616</v>
      </c>
      <c r="N20" s="134">
        <v>2.02356010741503</v>
      </c>
      <c r="O20" s="134">
        <v>2.9042007244720001</v>
      </c>
      <c r="P20" s="134">
        <v>46.259776679300003</v>
      </c>
    </row>
    <row r="21" spans="1:16" ht="12.65" customHeight="1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</row>
    <row r="22" spans="1:16" s="2" customFormat="1" ht="14.15" customHeight="1">
      <c r="A22" s="129" t="s">
        <v>190</v>
      </c>
      <c r="B22" s="130">
        <v>11653.747260367853</v>
      </c>
      <c r="C22" s="130">
        <v>5480.11139769897</v>
      </c>
      <c r="D22" s="130">
        <v>2418.4377836354502</v>
      </c>
      <c r="E22" s="134">
        <v>0.47802658760299999</v>
      </c>
      <c r="F22" s="134">
        <v>1.0697882161409999</v>
      </c>
      <c r="G22" s="134">
        <v>16.803914441119002</v>
      </c>
      <c r="H22" s="134">
        <v>9.5625893374869992</v>
      </c>
      <c r="I22" s="134">
        <v>2104.2200000000003</v>
      </c>
      <c r="J22" s="134">
        <v>19.421588773316</v>
      </c>
      <c r="K22" s="134">
        <v>705.38720125673001</v>
      </c>
      <c r="L22" s="134">
        <v>61.389895920526001</v>
      </c>
      <c r="M22" s="134">
        <v>14.103047499380001</v>
      </c>
      <c r="N22" s="134">
        <v>2.0193281446308</v>
      </c>
      <c r="O22" s="134">
        <v>2.8672215994169998</v>
      </c>
      <c r="P22" s="134">
        <v>46.155497814630998</v>
      </c>
    </row>
    <row r="23" spans="1:16" s="2" customFormat="1" ht="14.15" customHeight="1">
      <c r="A23" s="129" t="s">
        <v>191</v>
      </c>
      <c r="B23" s="130">
        <v>11591.666653183858</v>
      </c>
      <c r="C23" s="130">
        <v>5476.5670283741701</v>
      </c>
      <c r="D23" s="130">
        <v>2402.4370611077902</v>
      </c>
      <c r="E23" s="134">
        <v>0.47512003802000002</v>
      </c>
      <c r="F23" s="134">
        <v>1.066512466451</v>
      </c>
      <c r="G23" s="134">
        <v>16.762539448201</v>
      </c>
      <c r="H23" s="134">
        <v>9.5023105884529997</v>
      </c>
      <c r="I23" s="134">
        <v>2084.64</v>
      </c>
      <c r="J23" s="134">
        <v>18.931412159137</v>
      </c>
      <c r="K23" s="134">
        <v>709.33632790852005</v>
      </c>
      <c r="L23" s="134">
        <v>61.647928300987999</v>
      </c>
      <c r="M23" s="134">
        <v>13.860284023902</v>
      </c>
      <c r="N23" s="134">
        <v>2.0202291816551998</v>
      </c>
      <c r="O23" s="134">
        <v>2.865402950255</v>
      </c>
      <c r="P23" s="134">
        <v>46.284277643099003</v>
      </c>
    </row>
    <row r="24" spans="1:16" s="2" customFormat="1" ht="14.25" customHeight="1">
      <c r="A24" s="129" t="s">
        <v>192</v>
      </c>
      <c r="B24" s="130">
        <v>11703.888851120424</v>
      </c>
      <c r="C24" s="130">
        <v>5542.2145304471296</v>
      </c>
      <c r="D24" s="130">
        <v>2468.7708620286498</v>
      </c>
      <c r="E24" s="134">
        <v>0.47973847150999999</v>
      </c>
      <c r="F24" s="134">
        <v>1.0624786816609999</v>
      </c>
      <c r="G24" s="134">
        <v>16.901661525443</v>
      </c>
      <c r="H24" s="134">
        <v>9.4607406902549993</v>
      </c>
      <c r="I24" s="134">
        <v>2077.94</v>
      </c>
      <c r="J24" s="134">
        <v>19.266058374781</v>
      </c>
      <c r="K24" s="134">
        <v>711.23012524784599</v>
      </c>
      <c r="L24" s="134">
        <v>62.006053886887997</v>
      </c>
      <c r="M24" s="134">
        <v>13.852849673709001</v>
      </c>
      <c r="N24" s="134">
        <v>2.0284882523654502</v>
      </c>
      <c r="O24" s="134">
        <v>2.8627111847009998</v>
      </c>
      <c r="P24" s="134">
        <v>46.165461913980998</v>
      </c>
    </row>
    <row r="25" spans="1:16" s="2" customFormat="1" ht="13.5" customHeight="1">
      <c r="A25" s="129" t="s">
        <v>193</v>
      </c>
      <c r="B25" s="130">
        <v>11821.299507264092</v>
      </c>
      <c r="C25" s="130">
        <v>5569.1721363708002</v>
      </c>
      <c r="D25" s="130">
        <v>2497.0383382749501</v>
      </c>
      <c r="E25" s="134">
        <v>0.479392656724</v>
      </c>
      <c r="F25" s="134">
        <v>1.0657790911509999</v>
      </c>
      <c r="G25" s="134">
        <v>16.921400912435001</v>
      </c>
      <c r="H25" s="134">
        <v>9.3976435803980003</v>
      </c>
      <c r="I25" s="134">
        <v>2082.7900000000004</v>
      </c>
      <c r="J25" s="134">
        <v>19.047099127698001</v>
      </c>
      <c r="K25" s="134">
        <v>706.75282939167698</v>
      </c>
      <c r="L25" s="134">
        <v>62.618850354246</v>
      </c>
      <c r="M25" s="134">
        <v>13.944826326672001</v>
      </c>
      <c r="N25" s="134">
        <v>2.0321875039769401</v>
      </c>
      <c r="O25" s="134">
        <v>2.876513463132</v>
      </c>
      <c r="P25" s="134">
        <v>45.976350131986997</v>
      </c>
    </row>
    <row r="26" spans="1:16" s="2" customFormat="1">
      <c r="A26" s="129" t="s">
        <v>194</v>
      </c>
      <c r="B26" s="130">
        <v>11817.627672336912</v>
      </c>
      <c r="C26" s="130">
        <v>5593.0582740097298</v>
      </c>
      <c r="D26" s="130">
        <v>2491.7647340245899</v>
      </c>
      <c r="E26" s="134">
        <v>0.48152032750000001</v>
      </c>
      <c r="F26" s="134">
        <v>1.0660808528670001</v>
      </c>
      <c r="G26" s="134">
        <v>17.097270491938001</v>
      </c>
      <c r="H26" s="134">
        <v>9.5238637667789998</v>
      </c>
      <c r="I26" s="134">
        <v>2108.5600000000004</v>
      </c>
      <c r="J26" s="134">
        <v>19.191446481343</v>
      </c>
      <c r="K26" s="134">
        <v>708.514041769855</v>
      </c>
      <c r="L26" s="134">
        <v>62.913533503297003</v>
      </c>
      <c r="M26" s="134">
        <v>13.925922395616</v>
      </c>
      <c r="N26" s="134">
        <v>2.02356010741503</v>
      </c>
      <c r="O26" s="134">
        <v>2.9042007244720001</v>
      </c>
      <c r="P26" s="134">
        <v>46.259776679300003</v>
      </c>
    </row>
    <row r="27" spans="1:16" ht="14.15" customHeight="1">
      <c r="A27" s="156"/>
      <c r="B27" s="134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</row>
    <row r="28" spans="1:16" ht="14.25" customHeight="1">
      <c r="A28" s="156" t="s">
        <v>323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</row>
    <row r="29" spans="1:16" ht="14.25" customHeight="1">
      <c r="A29" s="156" t="s">
        <v>324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ht="14.25" customHeight="1">
      <c r="A30" s="156" t="s">
        <v>325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ht="14.25" customHeight="1">
      <c r="A31" s="15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6" ht="14.25" customHeight="1">
      <c r="A32" s="15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</row>
    <row r="33" spans="1:16" ht="14.25" customHeight="1">
      <c r="A33" s="15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</row>
    <row r="34" spans="1:16" ht="7.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</row>
    <row r="35" spans="1:16" ht="11.25" customHeight="1">
      <c r="A35" s="42"/>
      <c r="B35" s="42"/>
      <c r="C35" s="42"/>
      <c r="D35" s="42"/>
      <c r="E35" s="42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12" t="s">
        <v>326</v>
      </c>
    </row>
  </sheetData>
  <mergeCells count="17"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48"/>
  <sheetViews>
    <sheetView view="pageBreakPreview" zoomScaleNormal="55" zoomScaleSheetLayoutView="100" workbookViewId="0">
      <selection activeCell="M51" sqref="M51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6.1796875" customWidth="1"/>
    <col min="11" max="11" width="10.5429687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/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4" spans="9:9" ht="1.4" customHeight="1"/>
    <row r="45" spans="9:9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35"/>
  <sheetViews>
    <sheetView view="pageBreakPreview" zoomScale="71" zoomScaleNormal="145" zoomScaleSheetLayoutView="71" workbookViewId="0">
      <selection activeCell="AC16" sqref="AC16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0"/>
    </row>
    <row r="2" spans="1:16">
      <c r="A2" s="30"/>
      <c r="P2" s="7" t="s">
        <v>69</v>
      </c>
    </row>
    <row r="3" spans="1:16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6" ht="7.5" customHeight="1"/>
    <row r="5" spans="1:16">
      <c r="A5" s="115"/>
      <c r="B5" s="115"/>
      <c r="C5" s="447" t="s">
        <v>327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15"/>
      <c r="P5" s="175" t="s">
        <v>328</v>
      </c>
    </row>
    <row r="6" spans="1:16" ht="7.5" customHeight="1"/>
    <row r="7" spans="1:16" ht="33" customHeight="1">
      <c r="A7" s="471" t="s">
        <v>200</v>
      </c>
      <c r="B7" s="501" t="s">
        <v>155</v>
      </c>
      <c r="C7" s="499" t="s">
        <v>293</v>
      </c>
      <c r="D7" s="499" t="s">
        <v>294</v>
      </c>
      <c r="E7" s="501" t="s">
        <v>312</v>
      </c>
      <c r="F7" s="501" t="s">
        <v>296</v>
      </c>
      <c r="G7" s="501" t="s">
        <v>297</v>
      </c>
      <c r="H7" s="501" t="s">
        <v>313</v>
      </c>
      <c r="I7" s="501" t="s">
        <v>314</v>
      </c>
      <c r="J7" s="501" t="s">
        <v>300</v>
      </c>
      <c r="K7" s="501" t="s">
        <v>315</v>
      </c>
      <c r="L7" s="501" t="s">
        <v>302</v>
      </c>
      <c r="M7" s="501" t="s">
        <v>329</v>
      </c>
      <c r="N7" s="501" t="s">
        <v>304</v>
      </c>
      <c r="O7" s="501" t="s">
        <v>305</v>
      </c>
      <c r="P7" s="501" t="s">
        <v>306</v>
      </c>
    </row>
    <row r="8" spans="1:16" ht="21.65" customHeight="1">
      <c r="A8" s="472"/>
      <c r="B8" s="502"/>
      <c r="C8" s="500"/>
      <c r="D8" s="500"/>
      <c r="E8" s="500" t="s">
        <v>307</v>
      </c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16" ht="14.25" customHeight="1">
      <c r="A9" s="129">
        <v>2019</v>
      </c>
      <c r="B9" s="130">
        <v>7265.0157733884398</v>
      </c>
      <c r="C9" s="130">
        <v>4759.63938958175</v>
      </c>
      <c r="D9" s="130">
        <v>2318.5656902240498</v>
      </c>
      <c r="E9" s="134">
        <v>0.56446015087500001</v>
      </c>
      <c r="F9" s="134">
        <v>1.022414068345</v>
      </c>
      <c r="G9" s="134">
        <v>16.699854131774</v>
      </c>
      <c r="H9" s="134">
        <v>9.7742946798580004</v>
      </c>
      <c r="I9" s="134">
        <v>1423.04</v>
      </c>
      <c r="J9" s="134">
        <v>18.354374527240999</v>
      </c>
      <c r="K9" s="134">
        <v>387.69933520726198</v>
      </c>
      <c r="L9" s="134">
        <v>36.166271953226001</v>
      </c>
      <c r="M9" s="134">
        <v>8.2041852047179997</v>
      </c>
      <c r="N9" s="134">
        <v>2.0055042366484699</v>
      </c>
      <c r="O9" s="134">
        <v>2.195150824353</v>
      </c>
      <c r="P9" s="134">
        <v>34.672073735540998</v>
      </c>
    </row>
    <row r="10" spans="1:16" ht="14.25" customHeight="1">
      <c r="A10" s="129">
        <v>2020</v>
      </c>
      <c r="B10" s="130">
        <v>6970.009</v>
      </c>
      <c r="C10" s="130">
        <v>4260.9773032286403</v>
      </c>
      <c r="D10" s="130">
        <v>2058.7726517168899</v>
      </c>
      <c r="E10" s="134">
        <v>0.50947518346099996</v>
      </c>
      <c r="F10" s="134">
        <v>1.054750792358</v>
      </c>
      <c r="G10" s="134">
        <v>16.057585545675</v>
      </c>
      <c r="H10" s="134">
        <v>9.0399562736139991</v>
      </c>
      <c r="I10" s="134">
        <v>1900.49</v>
      </c>
      <c r="J10" s="134">
        <v>26.265780004953001</v>
      </c>
      <c r="K10" s="134">
        <v>394.85499970943602</v>
      </c>
      <c r="L10" s="134">
        <v>44.660584944688999</v>
      </c>
      <c r="M10" s="134">
        <v>9.607421673368</v>
      </c>
      <c r="N10" s="134">
        <v>1.8604804148706</v>
      </c>
      <c r="O10" s="134">
        <v>2.3217702248590002</v>
      </c>
      <c r="P10" s="134">
        <v>42.380770680574003</v>
      </c>
    </row>
    <row r="11" spans="1:16" s="2" customFormat="1" ht="14.25" customHeight="1">
      <c r="A11" s="129">
        <v>2021</v>
      </c>
      <c r="B11" s="130">
        <v>8255.6235409816309</v>
      </c>
      <c r="C11" s="130">
        <v>4515.3203833133903</v>
      </c>
      <c r="D11" s="130">
        <v>2015.1922394395699</v>
      </c>
      <c r="E11" s="134">
        <v>0.509034951013</v>
      </c>
      <c r="F11" s="134">
        <v>1.0430367420460001</v>
      </c>
      <c r="G11" s="134">
        <v>19.452585896546001</v>
      </c>
      <c r="H11" s="134">
        <v>9.4676966655250006</v>
      </c>
      <c r="I11" s="134">
        <v>2123.14</v>
      </c>
      <c r="J11" s="134">
        <v>24.605904658661</v>
      </c>
      <c r="K11" s="134">
        <v>469.987465211776</v>
      </c>
      <c r="L11" s="134">
        <v>55.903690406004003</v>
      </c>
      <c r="M11" s="134">
        <v>11.840015732742</v>
      </c>
      <c r="N11" s="134">
        <v>2.1245856379046</v>
      </c>
      <c r="O11" s="134">
        <v>2.6381703491009998</v>
      </c>
      <c r="P11" s="134">
        <v>48.008611393114997</v>
      </c>
    </row>
    <row r="12" spans="1:16" s="2" customFormat="1" ht="14.25" customHeight="1">
      <c r="A12" s="129">
        <v>2022</v>
      </c>
      <c r="B12" s="130">
        <v>9499.1388440797109</v>
      </c>
      <c r="C12" s="130">
        <v>5390.3639790043399</v>
      </c>
      <c r="D12" s="130">
        <v>2155.44941479214</v>
      </c>
      <c r="E12" s="134">
        <v>0.50496391455900003</v>
      </c>
      <c r="F12" s="134">
        <v>1.0331710459100001</v>
      </c>
      <c r="G12" s="134">
        <v>20.348910563682999</v>
      </c>
      <c r="H12" s="134">
        <v>9.1872107608219995</v>
      </c>
      <c r="I12" s="134">
        <v>1708.57</v>
      </c>
      <c r="J12" s="134">
        <v>22.083077726319999</v>
      </c>
      <c r="K12" s="134">
        <v>465.39212637354706</v>
      </c>
      <c r="L12" s="134">
        <v>44.071317062871998</v>
      </c>
      <c r="M12" s="134">
        <v>9.6664237673940008</v>
      </c>
      <c r="N12" s="134">
        <v>2.0415279265567201</v>
      </c>
      <c r="O12" s="134">
        <v>2.5497943889750001</v>
      </c>
      <c r="P12" s="134">
        <v>44.167925094007998</v>
      </c>
    </row>
    <row r="13" spans="1:16" s="2" customFormat="1" ht="14.25" customHeight="1">
      <c r="A13" s="129">
        <v>2023</v>
      </c>
      <c r="B13" s="130">
        <v>11674.055406784097</v>
      </c>
      <c r="C13" s="130">
        <v>5721.4925296216798</v>
      </c>
      <c r="D13" s="130">
        <v>2501.4856939009801</v>
      </c>
      <c r="E13" s="134">
        <v>0.49958275325700002</v>
      </c>
      <c r="F13" s="134">
        <v>1.0121313767919999</v>
      </c>
      <c r="G13" s="134">
        <v>17.400390348866001</v>
      </c>
      <c r="H13" s="134">
        <v>8.9385791193870006</v>
      </c>
      <c r="I13" s="134">
        <v>2055.7599999999998</v>
      </c>
      <c r="J13" s="134">
        <v>19.864678700062999</v>
      </c>
      <c r="K13" s="134">
        <v>604.27739877628596</v>
      </c>
      <c r="L13" s="134">
        <v>56.721105410123002</v>
      </c>
      <c r="M13" s="134">
        <v>12.005324277917</v>
      </c>
      <c r="N13" s="134">
        <v>2.0517302173707499</v>
      </c>
      <c r="O13" s="134">
        <v>2.8129237757580001</v>
      </c>
      <c r="P13" s="134">
        <v>44.971229458601996</v>
      </c>
    </row>
    <row r="14" spans="1:16" s="2" customFormat="1" ht="14.25" customHeight="1">
      <c r="A14" s="129">
        <v>2024</v>
      </c>
      <c r="B14" s="130">
        <v>11687.166567798868</v>
      </c>
      <c r="C14" s="130">
        <v>5521.1672247547504</v>
      </c>
      <c r="D14" s="130">
        <v>2412.3893239650401</v>
      </c>
      <c r="E14" s="130">
        <v>0.481453790868</v>
      </c>
      <c r="F14" s="130">
        <v>1.0786976177030001</v>
      </c>
      <c r="G14" s="130">
        <v>16.903858527415</v>
      </c>
      <c r="H14" s="130">
        <v>9.5420040835739997</v>
      </c>
      <c r="I14" s="130">
        <v>2079.2600000000002</v>
      </c>
      <c r="J14" s="130">
        <v>19.378131984178001</v>
      </c>
      <c r="K14" s="130">
        <v>695.48558709990698</v>
      </c>
      <c r="L14" s="130">
        <v>60.320283446300998</v>
      </c>
      <c r="M14" s="130">
        <v>14.166025259417999</v>
      </c>
      <c r="N14" s="130">
        <v>2.01512933217401</v>
      </c>
      <c r="O14" s="130">
        <v>2.8506057857720002</v>
      </c>
      <c r="P14" s="130">
        <v>45.778875570940002</v>
      </c>
    </row>
    <row r="15" spans="1:16" ht="9.75" customHeight="1">
      <c r="A15" s="178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</row>
    <row r="16" spans="1:16" s="2" customFormat="1" ht="13.5" customHeight="1">
      <c r="A16" s="139" t="s">
        <v>207</v>
      </c>
      <c r="B16" s="134">
        <v>11417.025427322544</v>
      </c>
      <c r="C16" s="130">
        <v>5759.0385211329403</v>
      </c>
      <c r="D16" s="130">
        <v>2504.22226222568</v>
      </c>
      <c r="E16" s="134">
        <v>0.484143196251</v>
      </c>
      <c r="F16" s="134">
        <v>1.05137332019</v>
      </c>
      <c r="G16" s="134">
        <v>16.791390661249</v>
      </c>
      <c r="H16" s="134">
        <v>9.2159959389390007</v>
      </c>
      <c r="I16" s="134">
        <v>1962.5</v>
      </c>
      <c r="J16" s="134">
        <v>18.259820732285998</v>
      </c>
      <c r="K16" s="134">
        <v>657.08778571408698</v>
      </c>
      <c r="L16" s="134">
        <v>56.855535004914003</v>
      </c>
      <c r="M16" s="134">
        <v>12.131549726136001</v>
      </c>
      <c r="N16" s="134">
        <v>2.01858850108365</v>
      </c>
      <c r="O16" s="134">
        <v>2.8346582178389998</v>
      </c>
      <c r="P16" s="134">
        <v>42.269912920235001</v>
      </c>
    </row>
    <row r="17" spans="1:16" s="2" customFormat="1" ht="14.25" customHeight="1">
      <c r="A17" s="139" t="s">
        <v>208</v>
      </c>
      <c r="B17" s="134">
        <v>11687.166567798868</v>
      </c>
      <c r="C17" s="134">
        <v>5521.1672247547504</v>
      </c>
      <c r="D17" s="134">
        <v>2412.3893239650401</v>
      </c>
      <c r="E17" s="134">
        <v>0.481453790868</v>
      </c>
      <c r="F17" s="134">
        <v>1.0786976177030001</v>
      </c>
      <c r="G17" s="134">
        <v>16.903858527415</v>
      </c>
      <c r="H17" s="134">
        <v>9.5420040835739997</v>
      </c>
      <c r="I17" s="134">
        <v>2079.2600000000002</v>
      </c>
      <c r="J17" s="134">
        <v>19.378131984178001</v>
      </c>
      <c r="K17" s="134">
        <v>695.48558709990698</v>
      </c>
      <c r="L17" s="134">
        <v>60.320283446300998</v>
      </c>
      <c r="M17" s="134">
        <v>14.166025259417999</v>
      </c>
      <c r="N17" s="134">
        <v>2.01512933217401</v>
      </c>
      <c r="O17" s="134">
        <v>2.8506057857720002</v>
      </c>
      <c r="P17" s="134">
        <v>45.778875570940002</v>
      </c>
    </row>
    <row r="18" spans="1:16" s="2" customFormat="1">
      <c r="A18" s="100" t="s">
        <v>209</v>
      </c>
      <c r="B18" s="134">
        <v>11817.627672336912</v>
      </c>
      <c r="C18" s="134">
        <v>5593.0582740097298</v>
      </c>
      <c r="D18" s="134">
        <v>2491.7647340245899</v>
      </c>
      <c r="E18" s="134">
        <v>0.48152032750000001</v>
      </c>
      <c r="F18" s="134">
        <v>1.0660808528670001</v>
      </c>
      <c r="G18" s="134">
        <v>17.097270491938001</v>
      </c>
      <c r="H18" s="134">
        <v>9.5238637667789998</v>
      </c>
      <c r="I18" s="134">
        <v>2108.5600000000004</v>
      </c>
      <c r="J18" s="134">
        <v>19.191446481343</v>
      </c>
      <c r="K18" s="134">
        <v>708.514041769855</v>
      </c>
      <c r="L18" s="134">
        <v>62.913533503297003</v>
      </c>
      <c r="M18" s="134">
        <v>13.925922395616</v>
      </c>
      <c r="N18" s="134">
        <v>2.02356010741503</v>
      </c>
      <c r="O18" s="134">
        <v>2.9042007244720001</v>
      </c>
      <c r="P18" s="134">
        <v>46.259776679300003</v>
      </c>
    </row>
    <row r="19" spans="1:16" ht="13.4" customHeight="1">
      <c r="A19" s="178"/>
      <c r="B19" s="17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</row>
    <row r="20" spans="1:16" s="2" customFormat="1" ht="13.5" customHeight="1">
      <c r="A20" s="149" t="s">
        <v>189</v>
      </c>
      <c r="B20" s="130">
        <v>11817.627672336912</v>
      </c>
      <c r="C20" s="130">
        <v>5593.0582740097298</v>
      </c>
      <c r="D20" s="130">
        <v>2491.7647340245899</v>
      </c>
      <c r="E20" s="134">
        <v>0.48152032750000001</v>
      </c>
      <c r="F20" s="134">
        <v>1.0660808528670001</v>
      </c>
      <c r="G20" s="134">
        <v>17.097270491938001</v>
      </c>
      <c r="H20" s="134">
        <v>9.5238637667789998</v>
      </c>
      <c r="I20" s="134">
        <v>2108.5600000000004</v>
      </c>
      <c r="J20" s="134">
        <v>19.191446481343</v>
      </c>
      <c r="K20" s="134">
        <v>708.514041769855</v>
      </c>
      <c r="L20" s="134">
        <v>62.913533503297003</v>
      </c>
      <c r="M20" s="134">
        <v>13.925922395616</v>
      </c>
      <c r="N20" s="134">
        <v>2.02356010741503</v>
      </c>
      <c r="O20" s="134">
        <v>2.9042007244720001</v>
      </c>
      <c r="P20" s="134">
        <v>46.259776679300003</v>
      </c>
    </row>
    <row r="21" spans="1:16" ht="12.75" customHeight="1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</row>
    <row r="22" spans="1:16" s="2" customFormat="1" ht="14.25" customHeight="1">
      <c r="A22" s="149" t="s">
        <v>190</v>
      </c>
      <c r="B22" s="130">
        <v>11653.747260367853</v>
      </c>
      <c r="C22" s="130">
        <v>5480.11139769897</v>
      </c>
      <c r="D22" s="130">
        <v>2418.4377836354502</v>
      </c>
      <c r="E22" s="134">
        <v>0.47802658760299999</v>
      </c>
      <c r="F22" s="134">
        <v>1.0697882161409999</v>
      </c>
      <c r="G22" s="134">
        <v>16.803914441119002</v>
      </c>
      <c r="H22" s="134">
        <v>9.5625893374869992</v>
      </c>
      <c r="I22" s="134">
        <v>2104.2200000000003</v>
      </c>
      <c r="J22" s="134">
        <v>19.421588773316</v>
      </c>
      <c r="K22" s="134">
        <v>705.38720125673001</v>
      </c>
      <c r="L22" s="134">
        <v>61.389895920526001</v>
      </c>
      <c r="M22" s="134">
        <v>14.103047499380001</v>
      </c>
      <c r="N22" s="134">
        <v>2.0193281446308</v>
      </c>
      <c r="O22" s="134">
        <v>2.8672215994169998</v>
      </c>
      <c r="P22" s="134">
        <v>46.155497814630998</v>
      </c>
    </row>
    <row r="23" spans="1:16" s="2" customFormat="1" ht="14.25" customHeight="1">
      <c r="A23" s="149" t="s">
        <v>191</v>
      </c>
      <c r="B23" s="130">
        <v>11591.666653183858</v>
      </c>
      <c r="C23" s="130">
        <v>5476.5670283741701</v>
      </c>
      <c r="D23" s="130">
        <v>2402.4370611077902</v>
      </c>
      <c r="E23" s="134">
        <v>0.47512003802000002</v>
      </c>
      <c r="F23" s="134">
        <v>1.066512466451</v>
      </c>
      <c r="G23" s="134">
        <v>16.762539448201</v>
      </c>
      <c r="H23" s="134">
        <v>9.5023105884529997</v>
      </c>
      <c r="I23" s="134">
        <v>2084.64</v>
      </c>
      <c r="J23" s="134">
        <v>18.931412159137</v>
      </c>
      <c r="K23" s="134">
        <v>709.33632790852005</v>
      </c>
      <c r="L23" s="134">
        <v>61.647928300987999</v>
      </c>
      <c r="M23" s="134">
        <v>13.860284023902</v>
      </c>
      <c r="N23" s="134">
        <v>2.0202291816551998</v>
      </c>
      <c r="O23" s="134">
        <v>2.865402950255</v>
      </c>
      <c r="P23" s="134">
        <v>46.284277643099003</v>
      </c>
    </row>
    <row r="24" spans="1:16" s="2" customFormat="1" ht="14.25" customHeight="1">
      <c r="A24" s="149" t="s">
        <v>192</v>
      </c>
      <c r="B24" s="130">
        <v>11703.888851120424</v>
      </c>
      <c r="C24" s="130">
        <v>5542.2145304471296</v>
      </c>
      <c r="D24" s="130">
        <v>2468.7708620286498</v>
      </c>
      <c r="E24" s="134">
        <v>0.47973847150999999</v>
      </c>
      <c r="F24" s="134">
        <v>1.0624786816609999</v>
      </c>
      <c r="G24" s="134">
        <v>16.901661525443</v>
      </c>
      <c r="H24" s="134">
        <v>9.4607406902549993</v>
      </c>
      <c r="I24" s="134">
        <v>2077.94</v>
      </c>
      <c r="J24" s="134">
        <v>19.266058374781</v>
      </c>
      <c r="K24" s="134">
        <v>711.23012524784599</v>
      </c>
      <c r="L24" s="134">
        <v>62.006053886887997</v>
      </c>
      <c r="M24" s="134">
        <v>13.852849673709001</v>
      </c>
      <c r="N24" s="134">
        <v>2.0284882523654502</v>
      </c>
      <c r="O24" s="134">
        <v>2.8627111847009998</v>
      </c>
      <c r="P24" s="134">
        <v>46.165461913980998</v>
      </c>
    </row>
    <row r="25" spans="1:16" s="2" customFormat="1" ht="13.5" customHeight="1">
      <c r="A25" s="149" t="s">
        <v>193</v>
      </c>
      <c r="B25" s="130">
        <v>11821.299507264092</v>
      </c>
      <c r="C25" s="130">
        <v>5569.1721363708002</v>
      </c>
      <c r="D25" s="130">
        <v>2497.0383382749501</v>
      </c>
      <c r="E25" s="134">
        <v>0.479392656724</v>
      </c>
      <c r="F25" s="134">
        <v>1.0657790911509999</v>
      </c>
      <c r="G25" s="134">
        <v>16.921400912435001</v>
      </c>
      <c r="H25" s="134">
        <v>9.3976435803980003</v>
      </c>
      <c r="I25" s="134">
        <v>2082.7900000000004</v>
      </c>
      <c r="J25" s="134">
        <v>19.047099127698001</v>
      </c>
      <c r="K25" s="134">
        <v>706.75282939167698</v>
      </c>
      <c r="L25" s="134">
        <v>62.618850354246</v>
      </c>
      <c r="M25" s="134">
        <v>13.944826326672001</v>
      </c>
      <c r="N25" s="134">
        <v>2.0321875039769401</v>
      </c>
      <c r="O25" s="134">
        <v>2.876513463132</v>
      </c>
      <c r="P25" s="134">
        <v>45.976350131986997</v>
      </c>
    </row>
    <row r="26" spans="1:16" s="2" customFormat="1" ht="14.25" customHeight="1">
      <c r="A26" s="149" t="s">
        <v>194</v>
      </c>
      <c r="B26" s="130">
        <v>11817.627672336912</v>
      </c>
      <c r="C26" s="130">
        <v>5593.0582740097298</v>
      </c>
      <c r="D26" s="130">
        <v>2491.7647340245899</v>
      </c>
      <c r="E26" s="134">
        <v>0.48152032750000001</v>
      </c>
      <c r="F26" s="134">
        <v>1.0660808528670001</v>
      </c>
      <c r="G26" s="134">
        <v>17.097270491938001</v>
      </c>
      <c r="H26" s="134">
        <v>9.5238637667789998</v>
      </c>
      <c r="I26" s="134">
        <v>2108.5600000000004</v>
      </c>
      <c r="J26" s="134">
        <v>19.191446481343</v>
      </c>
      <c r="K26" s="134">
        <v>708.514041769855</v>
      </c>
      <c r="L26" s="134">
        <v>62.913533503297003</v>
      </c>
      <c r="M26" s="134">
        <v>13.925922395616</v>
      </c>
      <c r="N26" s="134">
        <v>2.02356010741503</v>
      </c>
      <c r="O26" s="134">
        <v>2.9042007244720001</v>
      </c>
      <c r="P26" s="134">
        <v>46.259776679300003</v>
      </c>
    </row>
    <row r="27" spans="1:16" ht="14.25" customHeight="1">
      <c r="A27" s="156"/>
      <c r="B27" s="134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</row>
    <row r="28" spans="1:16" ht="14.25" customHeight="1">
      <c r="A28" s="156" t="s">
        <v>330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</row>
    <row r="29" spans="1:16" ht="14.25" customHeight="1">
      <c r="A29" s="156" t="s">
        <v>331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</row>
    <row r="30" spans="1:16" ht="14.25" customHeight="1">
      <c r="A30" s="156" t="s">
        <v>332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</row>
    <row r="31" spans="1:16" ht="14.25" customHeight="1">
      <c r="A31" s="15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</row>
    <row r="32" spans="1:16" ht="14.25" customHeight="1">
      <c r="A32" s="15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</row>
    <row r="33" spans="1:16" ht="14.25" customHeight="1">
      <c r="A33" s="15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</row>
    <row r="34" spans="1:16" ht="7.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09"/>
    </row>
    <row r="35" spans="1:16" ht="11.25" customHeight="1">
      <c r="A35" s="42"/>
      <c r="B35" s="42"/>
      <c r="C35" s="42"/>
      <c r="D35" s="42"/>
      <c r="E35" s="42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12" t="s">
        <v>333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35"/>
  <sheetViews>
    <sheetView view="pageBreakPreview" zoomScale="70" zoomScaleNormal="145" zoomScaleSheetLayoutView="70" workbookViewId="0">
      <selection activeCell="L24" sqref="L24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8" t="s">
        <v>28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447" t="s">
        <v>334</v>
      </c>
      <c r="B5" s="447"/>
      <c r="C5" s="447"/>
      <c r="D5" s="447"/>
      <c r="E5" s="447"/>
      <c r="F5" s="447"/>
      <c r="G5" s="447"/>
      <c r="H5" s="115"/>
      <c r="I5" s="175" t="s">
        <v>335</v>
      </c>
      <c r="J5" s="115"/>
    </row>
    <row r="6" spans="1:10" ht="7.5" customHeight="1"/>
    <row r="7" spans="1:10" ht="14.25" customHeight="1">
      <c r="A7" s="471" t="s">
        <v>175</v>
      </c>
      <c r="B7" s="471" t="s">
        <v>336</v>
      </c>
      <c r="C7" s="504" t="s">
        <v>337</v>
      </c>
      <c r="D7" s="506"/>
      <c r="E7" s="504" t="s">
        <v>338</v>
      </c>
      <c r="F7" s="506"/>
      <c r="G7" s="507" t="s">
        <v>339</v>
      </c>
      <c r="H7" s="504" t="s">
        <v>340</v>
      </c>
      <c r="I7" s="505"/>
    </row>
    <row r="8" spans="1:10" ht="21.65" customHeight="1">
      <c r="A8" s="472"/>
      <c r="B8" s="472"/>
      <c r="C8" s="152" t="s">
        <v>341</v>
      </c>
      <c r="D8" s="152" t="s">
        <v>342</v>
      </c>
      <c r="E8" s="152" t="s">
        <v>341</v>
      </c>
      <c r="F8" s="152" t="s">
        <v>342</v>
      </c>
      <c r="G8" s="502"/>
      <c r="H8" s="152" t="s">
        <v>337</v>
      </c>
      <c r="I8" s="152" t="s">
        <v>338</v>
      </c>
    </row>
    <row r="9" spans="1:10" ht="14.25" customHeight="1">
      <c r="A9" s="129">
        <v>2019</v>
      </c>
      <c r="B9" s="177">
        <v>2230919.1716577141</v>
      </c>
      <c r="C9" s="134">
        <v>1482994.3013984971</v>
      </c>
      <c r="D9" s="134">
        <v>1532189.4846902371</v>
      </c>
      <c r="E9" s="134">
        <v>747924.87025921699</v>
      </c>
      <c r="F9" s="134">
        <v>698729.68696747697</v>
      </c>
      <c r="G9" s="134">
        <v>49195.183291740017</v>
      </c>
      <c r="H9" s="126">
        <v>67.577163359268226</v>
      </c>
      <c r="I9" s="126">
        <v>32.422836640731767</v>
      </c>
    </row>
    <row r="10" spans="1:10" ht="14.25" customHeight="1">
      <c r="A10" s="129">
        <v>2020</v>
      </c>
      <c r="B10" s="177">
        <v>2229231.693650391</v>
      </c>
      <c r="C10" s="134">
        <v>1551295.958268855</v>
      </c>
      <c r="D10" s="134">
        <v>1503418.259680151</v>
      </c>
      <c r="E10" s="134">
        <v>677935.73538153595</v>
      </c>
      <c r="F10" s="134">
        <v>725813.43397023994</v>
      </c>
      <c r="G10" s="134">
        <v>-47877.698588703992</v>
      </c>
      <c r="H10" s="126">
        <v>68.514955772651845</v>
      </c>
      <c r="I10" s="126">
        <v>31.485044227348158</v>
      </c>
    </row>
    <row r="11" spans="1:10" s="2" customFormat="1" ht="14.25" customHeight="1">
      <c r="A11" s="129">
        <v>2021</v>
      </c>
      <c r="B11" s="177">
        <v>3302816.1858592229</v>
      </c>
      <c r="C11" s="134">
        <v>2452020.8140273341</v>
      </c>
      <c r="D11" s="134">
        <v>2489995.3516566362</v>
      </c>
      <c r="E11" s="134">
        <v>850795.37183188903</v>
      </c>
      <c r="F11" s="134">
        <v>812820.83420258702</v>
      </c>
      <c r="G11" s="134">
        <v>37974.537629302009</v>
      </c>
      <c r="H11" s="126">
        <v>74.815186307413455</v>
      </c>
      <c r="I11" s="126">
        <v>25.184813692586538</v>
      </c>
    </row>
    <row r="12" spans="1:10" s="2" customFormat="1" ht="14.25" customHeight="1">
      <c r="A12" s="129">
        <v>2022</v>
      </c>
      <c r="B12" s="177">
        <v>3617897.011134157</v>
      </c>
      <c r="C12" s="134">
        <v>2405498.719258985</v>
      </c>
      <c r="D12" s="134">
        <v>2466074.1346513922</v>
      </c>
      <c r="E12" s="134">
        <v>1212398.2918751719</v>
      </c>
      <c r="F12" s="134">
        <v>1151822.876482765</v>
      </c>
      <c r="G12" s="134">
        <v>60575.415392406983</v>
      </c>
      <c r="H12" s="126">
        <v>67.326029996404074</v>
      </c>
      <c r="I12" s="126">
        <v>32.67397000359594</v>
      </c>
    </row>
    <row r="13" spans="1:10" s="2" customFormat="1" ht="14.25" customHeight="1">
      <c r="A13" s="129">
        <v>2023</v>
      </c>
      <c r="B13" s="177">
        <v>2568332.9252308561</v>
      </c>
      <c r="C13" s="134">
        <v>1615530.282437393</v>
      </c>
      <c r="D13" s="134">
        <v>1609342.157404081</v>
      </c>
      <c r="E13" s="134">
        <v>952802.64279346296</v>
      </c>
      <c r="F13" s="134">
        <v>958990.76782677497</v>
      </c>
      <c r="G13" s="134">
        <v>-6188.1250333120115</v>
      </c>
      <c r="H13" s="126">
        <v>62.781433204412238</v>
      </c>
      <c r="I13" s="126">
        <v>37.218566795587748</v>
      </c>
    </row>
    <row r="14" spans="1:10" s="2" customFormat="1" ht="14.25" customHeight="1">
      <c r="A14" s="129">
        <v>2024</v>
      </c>
      <c r="B14" s="177">
        <v>489502.25271227001</v>
      </c>
      <c r="C14" s="134">
        <v>278401.38609913702</v>
      </c>
      <c r="D14" s="134">
        <v>297115.12099350902</v>
      </c>
      <c r="E14" s="134">
        <v>211100.866613133</v>
      </c>
      <c r="F14" s="134">
        <v>192387.131718761</v>
      </c>
      <c r="G14" s="134">
        <v>18713.734894371999</v>
      </c>
      <c r="H14" s="126">
        <v>58.785889534091204</v>
      </c>
      <c r="I14" s="126">
        <v>41.214110465908796</v>
      </c>
    </row>
    <row r="15" spans="1:10" ht="9.75" customHeight="1">
      <c r="A15" s="178"/>
      <c r="B15" s="178"/>
      <c r="C15" s="178"/>
      <c r="D15" s="178"/>
      <c r="E15" s="178"/>
      <c r="F15" s="178"/>
      <c r="G15" s="178"/>
      <c r="H15" s="178"/>
      <c r="I15" s="178"/>
    </row>
    <row r="16" spans="1:10" s="2" customFormat="1" ht="13.5" customHeight="1">
      <c r="A16" s="139" t="s">
        <v>186</v>
      </c>
      <c r="B16" s="126">
        <v>224662.04526979002</v>
      </c>
      <c r="C16" s="126">
        <v>134486.72678356501</v>
      </c>
      <c r="D16" s="126">
        <v>142815.74880576</v>
      </c>
      <c r="E16" s="126">
        <v>90175.318486225005</v>
      </c>
      <c r="F16" s="126">
        <v>81846.296464030005</v>
      </c>
      <c r="G16" s="126">
        <v>8329.0220221950003</v>
      </c>
      <c r="H16" s="126">
        <v>61.715470287008344</v>
      </c>
      <c r="I16" s="126">
        <v>38.284529712991649</v>
      </c>
    </row>
    <row r="17" spans="1:9" s="2" customFormat="1" ht="14.25" customHeight="1">
      <c r="A17" s="139" t="s">
        <v>187</v>
      </c>
      <c r="B17" s="126">
        <v>201743.669126444</v>
      </c>
      <c r="C17" s="126">
        <v>109120.521962784</v>
      </c>
      <c r="D17" s="126">
        <v>119229.942944197</v>
      </c>
      <c r="E17" s="126">
        <v>92623.147163660004</v>
      </c>
      <c r="F17" s="126">
        <v>82513.726182247003</v>
      </c>
      <c r="G17" s="126">
        <v>10109.420981413001</v>
      </c>
      <c r="H17" s="126">
        <v>56.594208357502666</v>
      </c>
      <c r="I17" s="126">
        <v>43.405791642497334</v>
      </c>
    </row>
    <row r="18" spans="1:9" s="2" customFormat="1">
      <c r="A18" s="100" t="s">
        <v>188</v>
      </c>
      <c r="B18" s="126">
        <v>63096.538316036</v>
      </c>
      <c r="C18" s="126">
        <v>34794.137352787999</v>
      </c>
      <c r="D18" s="126">
        <v>35069.429243551996</v>
      </c>
      <c r="E18" s="126">
        <v>28302.400963248001</v>
      </c>
      <c r="F18" s="126">
        <v>28027.109072484</v>
      </c>
      <c r="G18" s="126">
        <v>275.29189076400144</v>
      </c>
      <c r="H18" s="126">
        <v>55.362440207424299</v>
      </c>
      <c r="I18" s="126">
        <v>44.637559792575694</v>
      </c>
    </row>
    <row r="19" spans="1:9" ht="13.4" customHeight="1">
      <c r="A19" s="178"/>
      <c r="B19" s="178"/>
      <c r="C19" s="178"/>
      <c r="D19" s="178"/>
      <c r="E19" s="178"/>
      <c r="F19" s="178"/>
      <c r="G19" s="178"/>
      <c r="H19" s="178"/>
      <c r="I19" s="178"/>
    </row>
    <row r="20" spans="1:9" s="2" customFormat="1" ht="13.5" customHeight="1">
      <c r="A20" s="179" t="s">
        <v>189</v>
      </c>
      <c r="B20" s="177">
        <v>52366.705941779001</v>
      </c>
      <c r="C20" s="134">
        <v>28745.141691790999</v>
      </c>
      <c r="D20" s="134">
        <v>29408.83080376</v>
      </c>
      <c r="E20" s="134">
        <v>23621.564249988001</v>
      </c>
      <c r="F20" s="134">
        <v>22957.875138019001</v>
      </c>
      <c r="G20" s="134">
        <v>663.68911196900081</v>
      </c>
      <c r="H20" s="126">
        <v>55.525711852303886</v>
      </c>
      <c r="I20" s="126">
        <v>44.474288147696122</v>
      </c>
    </row>
    <row r="21" spans="1:9" ht="12.65" customHeight="1">
      <c r="A21" s="178"/>
      <c r="B21" s="178"/>
      <c r="C21" s="178"/>
      <c r="D21" s="178"/>
      <c r="E21" s="178"/>
      <c r="F21" s="178"/>
      <c r="G21" s="178"/>
      <c r="H21" s="178"/>
      <c r="I21" s="178"/>
    </row>
    <row r="22" spans="1:9" s="2" customFormat="1" ht="14.15" customHeight="1">
      <c r="A22" s="129" t="s">
        <v>190</v>
      </c>
      <c r="B22" s="177">
        <v>7811.6831298349998</v>
      </c>
      <c r="C22" s="130">
        <v>4942.6305277379997</v>
      </c>
      <c r="D22" s="130">
        <v>4571.5196487510002</v>
      </c>
      <c r="E22" s="130">
        <v>2869.0526020970001</v>
      </c>
      <c r="F22" s="130">
        <v>3240.1634810840001</v>
      </c>
      <c r="G22" s="134">
        <v>-371.11087898699998</v>
      </c>
      <c r="H22" s="126">
        <v>60.896928474683023</v>
      </c>
      <c r="I22" s="126">
        <v>39.103071525316977</v>
      </c>
    </row>
    <row r="23" spans="1:9" s="2" customFormat="1" ht="14.15" customHeight="1">
      <c r="A23" s="129" t="s">
        <v>191</v>
      </c>
      <c r="B23" s="177">
        <v>9606.9885250379994</v>
      </c>
      <c r="C23" s="130">
        <v>6019.3127243729996</v>
      </c>
      <c r="D23" s="130">
        <v>5254.2710705500003</v>
      </c>
      <c r="E23" s="130">
        <v>3587.6758006650002</v>
      </c>
      <c r="F23" s="130">
        <v>4352.7174544879999</v>
      </c>
      <c r="G23" s="134">
        <v>-765.04165382299971</v>
      </c>
      <c r="H23" s="126">
        <v>58.673869368853069</v>
      </c>
      <c r="I23" s="126">
        <v>41.326130631146931</v>
      </c>
    </row>
    <row r="24" spans="1:9" s="2" customFormat="1" ht="14.25" customHeight="1">
      <c r="A24" s="129" t="s">
        <v>192</v>
      </c>
      <c r="B24" s="177">
        <v>9544.9959084729999</v>
      </c>
      <c r="C24" s="130">
        <v>5210.2397005330004</v>
      </c>
      <c r="D24" s="130">
        <v>5294.5082650590002</v>
      </c>
      <c r="E24" s="130">
        <v>4334.7562079400004</v>
      </c>
      <c r="F24" s="130">
        <v>4250.4876434139996</v>
      </c>
      <c r="G24" s="134">
        <v>84.268564526000773</v>
      </c>
      <c r="H24" s="126">
        <v>55.02751424056158</v>
      </c>
      <c r="I24" s="126">
        <v>44.972485759438428</v>
      </c>
    </row>
    <row r="25" spans="1:9" s="2" customFormat="1" ht="13.5" customHeight="1">
      <c r="A25" s="129" t="s">
        <v>193</v>
      </c>
      <c r="B25" s="177">
        <v>11977.201764067</v>
      </c>
      <c r="C25" s="130">
        <v>7104.7549761970004</v>
      </c>
      <c r="D25" s="130">
        <v>7583.3154083830004</v>
      </c>
      <c r="E25" s="130">
        <v>4872.4467878699998</v>
      </c>
      <c r="F25" s="130">
        <v>4393.8863556839997</v>
      </c>
      <c r="G25" s="134">
        <v>478.56043218600007</v>
      </c>
      <c r="H25" s="134">
        <v>61.316786148856252</v>
      </c>
      <c r="I25" s="134">
        <v>38.683213851143748</v>
      </c>
    </row>
    <row r="26" spans="1:9" s="2" customFormat="1">
      <c r="A26" s="129" t="s">
        <v>194</v>
      </c>
      <c r="B26" s="177">
        <v>13425.836614366001</v>
      </c>
      <c r="C26" s="130">
        <v>5468.2037629500001</v>
      </c>
      <c r="D26" s="130">
        <v>6705.2164110169997</v>
      </c>
      <c r="E26" s="130">
        <v>7957.6328514160004</v>
      </c>
      <c r="F26" s="130">
        <v>6720.6202033489999</v>
      </c>
      <c r="G26" s="130">
        <v>1237.0126480670006</v>
      </c>
      <c r="H26" s="134">
        <v>45.33579740178395</v>
      </c>
      <c r="I26" s="134">
        <v>54.664202598216036</v>
      </c>
    </row>
    <row r="27" spans="1:9" ht="14.15" customHeight="1">
      <c r="A27" s="156"/>
      <c r="B27" s="176"/>
      <c r="C27" s="126"/>
      <c r="D27" s="126"/>
      <c r="E27" s="126"/>
      <c r="F27" s="126"/>
      <c r="G27" s="126"/>
      <c r="H27" s="127"/>
      <c r="I27" s="176"/>
    </row>
    <row r="28" spans="1:9" ht="14.25" customHeight="1">
      <c r="A28" s="156"/>
      <c r="B28" s="176"/>
      <c r="C28" s="126"/>
      <c r="D28" s="126"/>
      <c r="E28" s="126"/>
      <c r="F28" s="126"/>
      <c r="G28" s="126"/>
      <c r="H28" s="127"/>
      <c r="I28" s="176"/>
    </row>
    <row r="29" spans="1:9" ht="14.25" customHeight="1">
      <c r="A29" s="156"/>
      <c r="B29" s="176"/>
      <c r="C29" s="126"/>
      <c r="D29" s="126"/>
      <c r="E29" s="126"/>
      <c r="F29" s="126"/>
      <c r="G29" s="126"/>
      <c r="H29" s="127"/>
      <c r="I29" s="176"/>
    </row>
    <row r="30" spans="1:9" ht="14.25" customHeight="1">
      <c r="A30" s="156"/>
      <c r="B30" s="176"/>
      <c r="C30" s="126"/>
      <c r="D30" s="126"/>
      <c r="E30" s="126"/>
      <c r="F30" s="126"/>
      <c r="G30" s="126"/>
      <c r="H30" s="127"/>
      <c r="I30" s="176"/>
    </row>
    <row r="31" spans="1:9" ht="14.25" customHeight="1">
      <c r="A31" s="156"/>
      <c r="B31" s="176"/>
      <c r="C31" s="126"/>
      <c r="D31" s="126"/>
      <c r="E31" s="126"/>
      <c r="F31" s="126"/>
      <c r="G31" s="126"/>
      <c r="H31" s="127"/>
      <c r="I31" s="176"/>
    </row>
    <row r="32" spans="1:9" ht="14.25" customHeight="1">
      <c r="A32" s="156"/>
      <c r="B32" s="176"/>
      <c r="C32" s="126"/>
      <c r="D32" s="126"/>
      <c r="E32" s="126"/>
      <c r="F32" s="126"/>
      <c r="G32" s="126"/>
      <c r="H32" s="127"/>
      <c r="I32" s="176"/>
    </row>
    <row r="33" spans="1:10" ht="14.25" customHeight="1">
      <c r="A33" s="156"/>
      <c r="B33" s="176"/>
      <c r="C33" s="126"/>
      <c r="D33" s="126"/>
      <c r="E33" s="126"/>
      <c r="F33" s="126"/>
      <c r="G33" s="126"/>
      <c r="H33" s="127"/>
      <c r="I33" s="176"/>
    </row>
    <row r="34" spans="1:10" ht="7.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</row>
    <row r="35" spans="1:10" ht="11.25" customHeight="1">
      <c r="A35" s="42"/>
      <c r="B35" s="42"/>
      <c r="C35" s="42"/>
      <c r="D35" s="146"/>
      <c r="E35" s="146"/>
      <c r="F35" s="146"/>
      <c r="G35" s="146"/>
      <c r="H35" s="146"/>
      <c r="I35" s="43"/>
      <c r="J35" s="112" t="s">
        <v>343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J35"/>
  <sheetViews>
    <sheetView view="pageBreakPreview" topLeftCell="A4" zoomScale="71" zoomScaleNormal="145" zoomScaleSheetLayoutView="71" workbookViewId="0">
      <selection activeCell="Q13" sqref="Q13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8" width="10" customWidth="1"/>
    <col min="9" max="9" width="10.1796875" bestFit="1" customWidth="1"/>
    <col min="10" max="10" width="4.54296875" customWidth="1"/>
    <col min="11" max="11" width="2.453125" customWidth="1"/>
  </cols>
  <sheetData>
    <row r="2" spans="1:10">
      <c r="J2" s="7" t="s">
        <v>69</v>
      </c>
    </row>
    <row r="3" spans="1:10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</row>
    <row r="4" spans="1:10" ht="7.5" customHeight="1"/>
    <row r="5" spans="1:10">
      <c r="A5" s="115"/>
      <c r="B5" s="447" t="s">
        <v>344</v>
      </c>
      <c r="C5" s="447"/>
      <c r="D5" s="447"/>
      <c r="E5" s="447"/>
      <c r="F5" s="447"/>
      <c r="G5" s="447"/>
      <c r="H5" s="115"/>
      <c r="I5" s="175" t="s">
        <v>345</v>
      </c>
      <c r="J5" s="115"/>
    </row>
    <row r="6" spans="1:10" ht="7.5" customHeight="1"/>
    <row r="7" spans="1:10" ht="33" customHeight="1">
      <c r="A7" s="471" t="s">
        <v>200</v>
      </c>
      <c r="B7" s="471" t="s">
        <v>346</v>
      </c>
      <c r="C7" s="504" t="s">
        <v>347</v>
      </c>
      <c r="D7" s="506"/>
      <c r="E7" s="504" t="s">
        <v>348</v>
      </c>
      <c r="F7" s="506"/>
      <c r="G7" s="507" t="s">
        <v>349</v>
      </c>
      <c r="H7" s="508" t="s">
        <v>350</v>
      </c>
      <c r="I7" s="509"/>
    </row>
    <row r="8" spans="1:10" ht="21.65" customHeight="1">
      <c r="A8" s="472"/>
      <c r="B8" s="472"/>
      <c r="C8" s="152" t="s">
        <v>351</v>
      </c>
      <c r="D8" s="152" t="s">
        <v>352</v>
      </c>
      <c r="E8" s="152" t="s">
        <v>351</v>
      </c>
      <c r="F8" s="152" t="s">
        <v>352</v>
      </c>
      <c r="G8" s="502"/>
      <c r="H8" s="152" t="s">
        <v>347</v>
      </c>
      <c r="I8" s="152" t="s">
        <v>348</v>
      </c>
    </row>
    <row r="9" spans="1:10" ht="14.25" customHeight="1">
      <c r="A9" s="129">
        <v>2019</v>
      </c>
      <c r="B9" s="177">
        <v>2230919.1716577141</v>
      </c>
      <c r="C9" s="134">
        <v>1482994.3013984971</v>
      </c>
      <c r="D9" s="134">
        <v>1532189.4846902371</v>
      </c>
      <c r="E9" s="134">
        <v>747924.87025921699</v>
      </c>
      <c r="F9" s="134">
        <v>698729.68696747697</v>
      </c>
      <c r="G9" s="134">
        <v>49195.183291740017</v>
      </c>
      <c r="H9" s="126">
        <v>67.577163359268226</v>
      </c>
      <c r="I9" s="126">
        <v>32.422836640731767</v>
      </c>
    </row>
    <row r="10" spans="1:10" ht="14.25" customHeight="1">
      <c r="A10" s="129">
        <v>2020</v>
      </c>
      <c r="B10" s="177">
        <v>2229231.693650391</v>
      </c>
      <c r="C10" s="134">
        <v>1551295.958268855</v>
      </c>
      <c r="D10" s="134">
        <v>1503418.259680151</v>
      </c>
      <c r="E10" s="134">
        <v>677935.73538153595</v>
      </c>
      <c r="F10" s="134">
        <v>725813.43397023994</v>
      </c>
      <c r="G10" s="134">
        <v>-47877.698588703992</v>
      </c>
      <c r="H10" s="126">
        <v>68.514955772651845</v>
      </c>
      <c r="I10" s="126">
        <v>31.485044227348158</v>
      </c>
    </row>
    <row r="11" spans="1:10" s="2" customFormat="1" ht="14.25" customHeight="1">
      <c r="A11" s="129">
        <v>2021</v>
      </c>
      <c r="B11" s="177">
        <v>3302816.1858592229</v>
      </c>
      <c r="C11" s="134">
        <v>2452020.8140273341</v>
      </c>
      <c r="D11" s="134">
        <v>2489995.3516566362</v>
      </c>
      <c r="E11" s="134">
        <v>850795.37183188903</v>
      </c>
      <c r="F11" s="134">
        <v>812820.83420258702</v>
      </c>
      <c r="G11" s="134">
        <v>37974.537629302009</v>
      </c>
      <c r="H11" s="126">
        <v>74.815186307413455</v>
      </c>
      <c r="I11" s="126">
        <v>25.184813692586538</v>
      </c>
    </row>
    <row r="12" spans="1:10" s="2" customFormat="1" ht="14.25" customHeight="1">
      <c r="A12" s="129">
        <v>2022</v>
      </c>
      <c r="B12" s="177">
        <v>3617897.011134157</v>
      </c>
      <c r="C12" s="134">
        <v>2405498.719258985</v>
      </c>
      <c r="D12" s="134">
        <v>2466074.1346513922</v>
      </c>
      <c r="E12" s="134">
        <v>1212398.2918751719</v>
      </c>
      <c r="F12" s="134">
        <v>1151822.876482765</v>
      </c>
      <c r="G12" s="134">
        <v>60575.415392406983</v>
      </c>
      <c r="H12" s="126">
        <v>67.326029996404074</v>
      </c>
      <c r="I12" s="126">
        <v>32.67397000359594</v>
      </c>
    </row>
    <row r="13" spans="1:10" s="2" customFormat="1" ht="14.25" customHeight="1">
      <c r="A13" s="129">
        <v>2023</v>
      </c>
      <c r="B13" s="177">
        <v>2568332.9252308561</v>
      </c>
      <c r="C13" s="134">
        <v>1615530.282437393</v>
      </c>
      <c r="D13" s="134">
        <v>1609342.157404081</v>
      </c>
      <c r="E13" s="134">
        <v>952802.64279346296</v>
      </c>
      <c r="F13" s="134">
        <v>958990.76782677497</v>
      </c>
      <c r="G13" s="134">
        <v>-6188.1250333120115</v>
      </c>
      <c r="H13" s="126">
        <v>62.781433204412238</v>
      </c>
      <c r="I13" s="126">
        <v>37.218566795587748</v>
      </c>
    </row>
    <row r="14" spans="1:10" s="2" customFormat="1" ht="14.25" customHeight="1">
      <c r="A14" s="129">
        <v>2024</v>
      </c>
      <c r="B14" s="177">
        <v>489502.25271227001</v>
      </c>
      <c r="C14" s="134">
        <v>278401.38609913702</v>
      </c>
      <c r="D14" s="134">
        <v>297115.12099350902</v>
      </c>
      <c r="E14" s="134">
        <v>211100.866613133</v>
      </c>
      <c r="F14" s="134">
        <v>192387.131718761</v>
      </c>
      <c r="G14" s="134">
        <v>18713.734894371999</v>
      </c>
      <c r="H14" s="126">
        <v>58.785889534091204</v>
      </c>
      <c r="I14" s="126">
        <v>41.214110465908796</v>
      </c>
    </row>
    <row r="15" spans="1:10" ht="9.75" customHeight="1">
      <c r="A15" s="178"/>
      <c r="B15" s="178"/>
      <c r="C15" s="178"/>
      <c r="D15" s="178"/>
      <c r="E15" s="178"/>
      <c r="F15" s="178"/>
      <c r="G15" s="178"/>
      <c r="H15" s="178"/>
      <c r="I15" s="178"/>
    </row>
    <row r="16" spans="1:10" s="2" customFormat="1" ht="13.5" customHeight="1">
      <c r="A16" s="139" t="s">
        <v>207</v>
      </c>
      <c r="B16" s="126">
        <v>224662.04526979002</v>
      </c>
      <c r="C16" s="126">
        <v>134486.72678356501</v>
      </c>
      <c r="D16" s="126">
        <v>142815.74880576</v>
      </c>
      <c r="E16" s="126">
        <v>90175.318486225005</v>
      </c>
      <c r="F16" s="126">
        <v>81846.296464030005</v>
      </c>
      <c r="G16" s="126">
        <v>8329.0220221950003</v>
      </c>
      <c r="H16" s="126">
        <v>61.715470287008344</v>
      </c>
      <c r="I16" s="126">
        <v>38.284529712991649</v>
      </c>
    </row>
    <row r="17" spans="1:9" s="2" customFormat="1" ht="14.25" customHeight="1">
      <c r="A17" s="139" t="s">
        <v>208</v>
      </c>
      <c r="B17" s="126">
        <v>201743.669126444</v>
      </c>
      <c r="C17" s="126">
        <v>109120.521962784</v>
      </c>
      <c r="D17" s="126">
        <v>119229.942944197</v>
      </c>
      <c r="E17" s="126">
        <v>92623.147163660004</v>
      </c>
      <c r="F17" s="126">
        <v>82513.726182247003</v>
      </c>
      <c r="G17" s="126">
        <v>10109.420981413001</v>
      </c>
      <c r="H17" s="126">
        <v>56.594208357502666</v>
      </c>
      <c r="I17" s="126">
        <v>43.405791642497334</v>
      </c>
    </row>
    <row r="18" spans="1:9" s="2" customFormat="1">
      <c r="A18" s="100" t="s">
        <v>209</v>
      </c>
      <c r="B18" s="126">
        <v>63096.538316036</v>
      </c>
      <c r="C18" s="126">
        <v>34794.137352787999</v>
      </c>
      <c r="D18" s="126">
        <v>35069.429243551996</v>
      </c>
      <c r="E18" s="126">
        <v>28302.400963248001</v>
      </c>
      <c r="F18" s="126">
        <v>28027.109072484</v>
      </c>
      <c r="G18" s="126">
        <v>275.29189076400144</v>
      </c>
      <c r="H18" s="126">
        <v>55.362440207424299</v>
      </c>
      <c r="I18" s="126">
        <v>44.637559792575694</v>
      </c>
    </row>
    <row r="19" spans="1:9" ht="13.4" customHeight="1">
      <c r="A19" s="178"/>
      <c r="B19" s="178"/>
      <c r="C19" s="178"/>
      <c r="D19" s="178"/>
      <c r="E19" s="178"/>
      <c r="F19" s="178"/>
      <c r="G19" s="178"/>
      <c r="H19" s="178"/>
      <c r="I19" s="178"/>
    </row>
    <row r="20" spans="1:9" s="2" customFormat="1" ht="13.5" customHeight="1">
      <c r="A20" s="149" t="s">
        <v>189</v>
      </c>
      <c r="B20" s="177">
        <v>52366.705941779001</v>
      </c>
      <c r="C20" s="134">
        <v>28745.141691790999</v>
      </c>
      <c r="D20" s="134">
        <v>29408.83080376</v>
      </c>
      <c r="E20" s="134">
        <v>23621.564249988001</v>
      </c>
      <c r="F20" s="134">
        <v>22957.875138019001</v>
      </c>
      <c r="G20" s="134">
        <v>663.68911196900081</v>
      </c>
      <c r="H20" s="126">
        <v>55.525711852303886</v>
      </c>
      <c r="I20" s="126">
        <v>44.474288147696122</v>
      </c>
    </row>
    <row r="21" spans="1:9" ht="12.75" customHeight="1">
      <c r="A21" s="178"/>
      <c r="B21" s="178"/>
      <c r="C21" s="178"/>
      <c r="D21" s="178"/>
      <c r="E21" s="178"/>
      <c r="F21" s="178"/>
      <c r="G21" s="178"/>
      <c r="H21" s="178"/>
      <c r="I21" s="178"/>
    </row>
    <row r="22" spans="1:9" s="2" customFormat="1" ht="14.25" customHeight="1">
      <c r="A22" s="149" t="s">
        <v>190</v>
      </c>
      <c r="B22" s="177">
        <v>7811.6831298349998</v>
      </c>
      <c r="C22" s="130">
        <v>4942.6305277379997</v>
      </c>
      <c r="D22" s="130">
        <v>4571.5196487510002</v>
      </c>
      <c r="E22" s="130">
        <v>2869.0526020970001</v>
      </c>
      <c r="F22" s="130">
        <v>3240.1634810840001</v>
      </c>
      <c r="G22" s="134">
        <v>-371.11087898699998</v>
      </c>
      <c r="H22" s="126">
        <v>60.896928474683023</v>
      </c>
      <c r="I22" s="126">
        <v>39.103071525316977</v>
      </c>
    </row>
    <row r="23" spans="1:9" s="2" customFormat="1" ht="14.25" customHeight="1">
      <c r="A23" s="149" t="s">
        <v>191</v>
      </c>
      <c r="B23" s="177">
        <v>9606.9885250379994</v>
      </c>
      <c r="C23" s="130">
        <v>6019.3127243729996</v>
      </c>
      <c r="D23" s="130">
        <v>5254.2710705500003</v>
      </c>
      <c r="E23" s="130">
        <v>3587.6758006650002</v>
      </c>
      <c r="F23" s="130">
        <v>4352.7174544879999</v>
      </c>
      <c r="G23" s="134">
        <v>-765.04165382299971</v>
      </c>
      <c r="H23" s="126">
        <v>58.673869368853069</v>
      </c>
      <c r="I23" s="126">
        <v>41.326130631146931</v>
      </c>
    </row>
    <row r="24" spans="1:9" s="2" customFormat="1" ht="14.25" customHeight="1">
      <c r="A24" s="149" t="s">
        <v>192</v>
      </c>
      <c r="B24" s="177">
        <v>9544.9959084729999</v>
      </c>
      <c r="C24" s="130">
        <v>5210.2397005330004</v>
      </c>
      <c r="D24" s="130">
        <v>5294.5082650590002</v>
      </c>
      <c r="E24" s="130">
        <v>4334.7562079400004</v>
      </c>
      <c r="F24" s="130">
        <v>4250.4876434139996</v>
      </c>
      <c r="G24" s="134">
        <v>84.268564526000773</v>
      </c>
      <c r="H24" s="126">
        <v>55.02751424056158</v>
      </c>
      <c r="I24" s="126">
        <v>44.972485759438428</v>
      </c>
    </row>
    <row r="25" spans="1:9" s="2" customFormat="1" ht="13.5" customHeight="1">
      <c r="A25" s="149" t="s">
        <v>193</v>
      </c>
      <c r="B25" s="177">
        <v>11977.201764067</v>
      </c>
      <c r="C25" s="130">
        <v>7104.7549761970004</v>
      </c>
      <c r="D25" s="130">
        <v>7583.3154083830004</v>
      </c>
      <c r="E25" s="130">
        <v>4872.4467878699998</v>
      </c>
      <c r="F25" s="130">
        <v>4393.8863556839997</v>
      </c>
      <c r="G25" s="134">
        <v>478.56043218600007</v>
      </c>
      <c r="H25" s="134">
        <v>61.316786148856252</v>
      </c>
      <c r="I25" s="134">
        <v>38.683213851143748</v>
      </c>
    </row>
    <row r="26" spans="1:9" s="2" customFormat="1" ht="14.25" customHeight="1">
      <c r="A26" s="149" t="s">
        <v>194</v>
      </c>
      <c r="B26" s="177">
        <v>13425.836614366001</v>
      </c>
      <c r="C26" s="130">
        <v>5468.2037629500001</v>
      </c>
      <c r="D26" s="130">
        <v>6705.2164110169997</v>
      </c>
      <c r="E26" s="130">
        <v>7957.6328514160004</v>
      </c>
      <c r="F26" s="130">
        <v>6720.6202033489999</v>
      </c>
      <c r="G26" s="130">
        <v>1237.0126480670006</v>
      </c>
      <c r="H26" s="134">
        <v>45.33579740178395</v>
      </c>
      <c r="I26" s="134">
        <v>54.664202598216036</v>
      </c>
    </row>
    <row r="27" spans="1:9" ht="14.25" customHeight="1">
      <c r="A27" s="156"/>
      <c r="B27" s="176"/>
      <c r="C27" s="126"/>
      <c r="D27" s="126"/>
      <c r="E27" s="126"/>
      <c r="F27" s="126"/>
      <c r="G27" s="126"/>
      <c r="H27" s="127"/>
      <c r="I27" s="176"/>
    </row>
    <row r="28" spans="1:9" ht="14.25" customHeight="1">
      <c r="A28" s="156"/>
      <c r="B28" s="176"/>
      <c r="C28" s="126"/>
      <c r="D28" s="126"/>
      <c r="E28" s="126"/>
      <c r="F28" s="126"/>
      <c r="G28" s="126"/>
      <c r="H28" s="127"/>
      <c r="I28" s="176"/>
    </row>
    <row r="29" spans="1:9" ht="14.25" customHeight="1">
      <c r="A29" s="156"/>
      <c r="B29" s="176"/>
      <c r="C29" s="126"/>
      <c r="D29" s="126"/>
      <c r="E29" s="126"/>
      <c r="F29" s="126"/>
      <c r="G29" s="126"/>
      <c r="H29" s="127"/>
      <c r="I29" s="176"/>
    </row>
    <row r="30" spans="1:9" ht="14.25" customHeight="1">
      <c r="A30" s="156"/>
      <c r="B30" s="176"/>
      <c r="C30" s="126"/>
      <c r="D30" s="126"/>
      <c r="E30" s="126"/>
      <c r="F30" s="126"/>
      <c r="G30" s="126"/>
      <c r="H30" s="127"/>
      <c r="I30" s="176"/>
    </row>
    <row r="31" spans="1:9" ht="14.25" customHeight="1">
      <c r="A31" s="156"/>
      <c r="B31" s="176"/>
      <c r="C31" s="126"/>
      <c r="D31" s="126"/>
      <c r="E31" s="126"/>
      <c r="F31" s="126"/>
      <c r="G31" s="126"/>
      <c r="H31" s="127"/>
      <c r="I31" s="176"/>
    </row>
    <row r="32" spans="1:9" ht="14.25" customHeight="1">
      <c r="A32" s="156"/>
      <c r="B32" s="176"/>
      <c r="C32" s="126"/>
      <c r="D32" s="126"/>
      <c r="E32" s="126"/>
      <c r="F32" s="126"/>
      <c r="G32" s="126"/>
      <c r="H32" s="127"/>
      <c r="I32" s="176"/>
    </row>
    <row r="33" spans="1:10" ht="14.25" customHeight="1">
      <c r="A33" s="156"/>
      <c r="B33" s="176"/>
      <c r="C33" s="126"/>
      <c r="D33" s="126"/>
      <c r="E33" s="126"/>
      <c r="F33" s="126"/>
      <c r="G33" s="126"/>
      <c r="H33" s="127"/>
      <c r="I33" s="176"/>
    </row>
    <row r="34" spans="1:10" ht="7.5" customHeight="1">
      <c r="A34" s="109"/>
      <c r="B34" s="109"/>
      <c r="C34" s="109"/>
      <c r="D34" s="109"/>
      <c r="E34" s="109"/>
      <c r="F34" s="109"/>
      <c r="G34" s="109"/>
      <c r="H34" s="109"/>
      <c r="I34" s="109"/>
      <c r="J34" s="109"/>
    </row>
    <row r="35" spans="1:10" ht="11.25" customHeight="1">
      <c r="A35" s="42"/>
      <c r="B35" s="42"/>
      <c r="C35" s="42"/>
      <c r="D35" s="146"/>
      <c r="E35" s="146"/>
      <c r="F35" s="146"/>
      <c r="G35" s="146"/>
      <c r="H35" s="146"/>
      <c r="I35" s="510" t="s">
        <v>353</v>
      </c>
      <c r="J35" s="510"/>
    </row>
  </sheetData>
  <mergeCells count="8">
    <mergeCell ref="B5:G5"/>
    <mergeCell ref="H7:I7"/>
    <mergeCell ref="I35:J3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BB97"/>
  <sheetViews>
    <sheetView view="pageBreakPreview" topLeftCell="A33" zoomScale="84" zoomScaleNormal="100" zoomScaleSheetLayoutView="84" workbookViewId="0">
      <selection activeCell="C32" sqref="C32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8" t="s">
        <v>28</v>
      </c>
    </row>
    <row r="3" spans="1:39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354</v>
      </c>
      <c r="C4" s="470"/>
      <c r="D4" s="470"/>
      <c r="E4" s="470"/>
      <c r="F4" s="470"/>
      <c r="G4" s="470"/>
      <c r="H4" s="470"/>
      <c r="I4" s="117"/>
    </row>
    <row r="5" spans="1:39">
      <c r="B5" s="482" t="s">
        <v>175</v>
      </c>
      <c r="C5" s="511" t="s">
        <v>355</v>
      </c>
      <c r="D5" s="512"/>
      <c r="E5" s="513"/>
      <c r="F5" s="511" t="s">
        <v>58</v>
      </c>
      <c r="G5" s="512"/>
      <c r="H5" s="513"/>
    </row>
    <row r="6" spans="1:39">
      <c r="B6" s="483"/>
      <c r="C6" s="123" t="s">
        <v>356</v>
      </c>
      <c r="D6" s="123" t="s">
        <v>357</v>
      </c>
      <c r="E6" s="123" t="s">
        <v>358</v>
      </c>
      <c r="F6" s="123" t="s">
        <v>356</v>
      </c>
      <c r="G6" s="123" t="s">
        <v>357</v>
      </c>
      <c r="H6" s="123" t="s">
        <v>358</v>
      </c>
    </row>
    <row r="7" spans="1:39" hidden="1">
      <c r="B7" s="125">
        <v>2016</v>
      </c>
      <c r="C7" s="135">
        <v>1773278632</v>
      </c>
      <c r="D7" s="135">
        <v>3649061788</v>
      </c>
      <c r="E7" s="180">
        <v>212757</v>
      </c>
      <c r="F7" s="135">
        <v>311678550</v>
      </c>
      <c r="G7" s="135">
        <v>224317968</v>
      </c>
      <c r="H7" s="180">
        <v>24398</v>
      </c>
    </row>
    <row r="8" spans="1:39" ht="13.5" hidden="1" customHeight="1">
      <c r="B8" s="125">
        <v>2017</v>
      </c>
      <c r="C8" s="135">
        <v>2099765960</v>
      </c>
      <c r="D8" s="135">
        <v>3842419890</v>
      </c>
      <c r="E8" s="180">
        <v>214618</v>
      </c>
      <c r="F8" s="135">
        <v>387329515</v>
      </c>
      <c r="G8" s="135">
        <v>322133270</v>
      </c>
      <c r="H8" s="180">
        <v>30476</v>
      </c>
    </row>
    <row r="9" spans="1:39" ht="13.5" hidden="1" customHeight="1">
      <c r="B9" s="125">
        <v>2018</v>
      </c>
      <c r="C9" s="135">
        <v>2365350521</v>
      </c>
      <c r="D9" s="135">
        <v>5007798520</v>
      </c>
      <c r="E9" s="180">
        <v>230763</v>
      </c>
      <c r="F9" s="135">
        <v>411857395</v>
      </c>
      <c r="G9" s="135">
        <v>327616844</v>
      </c>
      <c r="H9" s="180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0">
        <v>276368</v>
      </c>
      <c r="F10" s="135">
        <v>445101358.88865101</v>
      </c>
      <c r="G10" s="135">
        <v>388435483</v>
      </c>
      <c r="H10" s="180">
        <v>36769</v>
      </c>
    </row>
    <row r="11" spans="1:39" ht="13.5" customHeight="1">
      <c r="B11" s="125">
        <v>2020</v>
      </c>
      <c r="C11" s="135">
        <v>3870756831</v>
      </c>
      <c r="D11" s="176">
        <v>10624628430</v>
      </c>
      <c r="E11" s="181">
        <v>468117</v>
      </c>
      <c r="F11" s="135">
        <v>425708853.83999997</v>
      </c>
      <c r="G11" s="176">
        <v>377544298</v>
      </c>
      <c r="H11" s="181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0">
        <v>539514</v>
      </c>
      <c r="F12" s="135">
        <v>430340718.58543801</v>
      </c>
      <c r="G12" s="135">
        <v>342987085</v>
      </c>
      <c r="H12" s="180">
        <v>32263</v>
      </c>
    </row>
    <row r="13" spans="1:39" s="182" customFormat="1" ht="13.5" customHeight="1">
      <c r="B13" s="125">
        <v>2022</v>
      </c>
      <c r="C13" s="132">
        <v>5309430071</v>
      </c>
      <c r="D13" s="135">
        <v>12203318402</v>
      </c>
      <c r="E13" s="180">
        <v>576423</v>
      </c>
      <c r="F13" s="132">
        <v>445270048.91680002</v>
      </c>
      <c r="G13" s="135">
        <v>488978946</v>
      </c>
      <c r="H13" s="180">
        <v>47436</v>
      </c>
    </row>
    <row r="14" spans="1:39" s="182" customFormat="1" ht="13.5" customHeight="1">
      <c r="B14" s="125">
        <v>2023</v>
      </c>
      <c r="C14" s="132">
        <v>5733674441</v>
      </c>
      <c r="D14" s="132">
        <v>11465555610</v>
      </c>
      <c r="E14" s="183">
        <v>751953</v>
      </c>
      <c r="F14" s="132">
        <v>459508141.87777799</v>
      </c>
      <c r="G14" s="132">
        <v>552384441</v>
      </c>
      <c r="H14" s="183">
        <v>52335</v>
      </c>
    </row>
    <row r="15" spans="1:39" s="182" customFormat="1" ht="13.4" hidden="1" customHeight="1">
      <c r="B15" s="125" t="s">
        <v>186</v>
      </c>
      <c r="C15" s="132">
        <v>5376036443</v>
      </c>
      <c r="D15" s="176">
        <v>1331186582</v>
      </c>
      <c r="E15" s="184">
        <v>59950</v>
      </c>
      <c r="F15" s="132">
        <v>448770983.91680002</v>
      </c>
      <c r="G15" s="185">
        <v>40152506</v>
      </c>
      <c r="H15" s="184">
        <v>7275</v>
      </c>
    </row>
    <row r="16" spans="1:39" ht="13.5" hidden="1" customHeight="1">
      <c r="B16" s="125" t="s">
        <v>359</v>
      </c>
      <c r="C16" s="132">
        <v>5436536443</v>
      </c>
      <c r="D16" s="176">
        <v>906761610</v>
      </c>
      <c r="E16" s="183">
        <v>54311</v>
      </c>
      <c r="F16" s="132">
        <v>449610667.6688</v>
      </c>
      <c r="G16" s="186">
        <v>47616048</v>
      </c>
      <c r="H16" s="183">
        <v>6808</v>
      </c>
    </row>
    <row r="17" spans="2:8" ht="13.5" hidden="1" customHeight="1">
      <c r="B17" s="129" t="s">
        <v>188</v>
      </c>
      <c r="C17" s="132">
        <v>5436536443</v>
      </c>
      <c r="D17" s="176">
        <v>930049078</v>
      </c>
      <c r="E17" s="183">
        <v>50275</v>
      </c>
      <c r="F17" s="186">
        <v>447545971.66680002</v>
      </c>
      <c r="G17" s="186">
        <v>40662045</v>
      </c>
      <c r="H17" s="183">
        <v>5120</v>
      </c>
    </row>
    <row r="18" spans="2:8" ht="13.5" hidden="1" customHeight="1">
      <c r="B18" s="129" t="s">
        <v>360</v>
      </c>
      <c r="C18" s="132">
        <v>5536737080</v>
      </c>
      <c r="D18" s="176">
        <v>763167125</v>
      </c>
      <c r="E18" s="183">
        <v>42458</v>
      </c>
      <c r="F18" s="186">
        <v>445718123.56120002</v>
      </c>
      <c r="G18" s="186">
        <v>27114745</v>
      </c>
      <c r="H18" s="183">
        <v>2398</v>
      </c>
    </row>
    <row r="19" spans="2:8" ht="13.5" hidden="1" customHeight="1">
      <c r="B19" s="129" t="s">
        <v>361</v>
      </c>
      <c r="C19" s="187">
        <v>5419619294</v>
      </c>
      <c r="D19" s="187">
        <v>1097044694</v>
      </c>
      <c r="E19" s="183">
        <v>76504</v>
      </c>
      <c r="F19" s="185">
        <v>442935530.01786703</v>
      </c>
      <c r="G19" s="185">
        <v>28871982</v>
      </c>
      <c r="H19" s="183">
        <v>2425</v>
      </c>
    </row>
    <row r="20" spans="2:8" ht="13.5" hidden="1" customHeight="1">
      <c r="B20" s="129" t="s">
        <v>362</v>
      </c>
      <c r="C20" s="187">
        <v>5458826871</v>
      </c>
      <c r="D20" s="187">
        <v>854095427</v>
      </c>
      <c r="E20" s="183">
        <v>62938</v>
      </c>
      <c r="F20" s="185">
        <v>444092548.06386697</v>
      </c>
      <c r="G20" s="185">
        <v>31085677</v>
      </c>
      <c r="H20" s="188">
        <v>3040</v>
      </c>
    </row>
    <row r="21" spans="2:8" ht="13.5" hidden="1" customHeight="1">
      <c r="B21" s="129" t="s">
        <v>363</v>
      </c>
      <c r="C21" s="187">
        <v>5467908616</v>
      </c>
      <c r="D21" s="187">
        <v>1062336856</v>
      </c>
      <c r="E21" s="183">
        <v>60231</v>
      </c>
      <c r="F21" s="185">
        <v>463024685.20666701</v>
      </c>
      <c r="G21" s="185">
        <v>60040947</v>
      </c>
      <c r="H21" s="183">
        <v>4219</v>
      </c>
    </row>
    <row r="22" spans="2:8" ht="13.5" hidden="1" customHeight="1">
      <c r="B22" s="129" t="s">
        <v>364</v>
      </c>
      <c r="C22" s="187">
        <v>5477956754</v>
      </c>
      <c r="D22" s="187">
        <v>890754287</v>
      </c>
      <c r="E22" s="183">
        <v>69485</v>
      </c>
      <c r="F22" s="185">
        <v>463157360.20666701</v>
      </c>
      <c r="G22" s="185">
        <v>41622535</v>
      </c>
      <c r="H22" s="183">
        <v>4561</v>
      </c>
    </row>
    <row r="23" spans="2:8" ht="13.5" hidden="1" customHeight="1">
      <c r="B23" s="129" t="s">
        <v>365</v>
      </c>
      <c r="C23" s="187">
        <v>5466825196</v>
      </c>
      <c r="D23" s="187">
        <v>927058687</v>
      </c>
      <c r="E23" s="183">
        <v>64287</v>
      </c>
      <c r="F23" s="185">
        <v>444009450.20666701</v>
      </c>
      <c r="G23" s="185">
        <v>35420584</v>
      </c>
      <c r="H23" s="183">
        <v>3408</v>
      </c>
    </row>
    <row r="24" spans="2:8" ht="13.5" hidden="1" customHeight="1">
      <c r="B24" s="129" t="s">
        <v>366</v>
      </c>
      <c r="C24" s="187">
        <v>5517727185</v>
      </c>
      <c r="D24" s="187">
        <v>869321745</v>
      </c>
      <c r="E24" s="183">
        <v>91189</v>
      </c>
      <c r="F24" s="185">
        <v>456159133.20666701</v>
      </c>
      <c r="G24" s="185">
        <v>94866282</v>
      </c>
      <c r="H24" s="183">
        <v>5567</v>
      </c>
    </row>
    <row r="25" spans="2:8" hidden="1">
      <c r="B25" s="129" t="s">
        <v>367</v>
      </c>
      <c r="C25" s="187">
        <v>5695154441</v>
      </c>
      <c r="D25" s="187">
        <v>917479436</v>
      </c>
      <c r="E25" s="183">
        <v>64574</v>
      </c>
      <c r="F25" s="185">
        <v>457796816.95666701</v>
      </c>
      <c r="G25" s="185">
        <v>47450481</v>
      </c>
      <c r="H25" s="183">
        <v>3927</v>
      </c>
    </row>
    <row r="26" spans="2:8" ht="17.149999999999999" hidden="1" customHeight="1">
      <c r="B26" s="129" t="s">
        <v>368</v>
      </c>
      <c r="C26" s="187">
        <v>5733674441</v>
      </c>
      <c r="D26" s="187">
        <v>916300083</v>
      </c>
      <c r="E26" s="183">
        <v>55751</v>
      </c>
      <c r="F26" s="185">
        <v>459508141.87777799</v>
      </c>
      <c r="G26" s="185">
        <v>57480609</v>
      </c>
      <c r="H26" s="183">
        <v>3587</v>
      </c>
    </row>
    <row r="27" spans="2:8">
      <c r="B27" s="129">
        <v>2024</v>
      </c>
      <c r="C27" s="187">
        <v>5847622000</v>
      </c>
      <c r="D27" s="187">
        <v>1899340083</v>
      </c>
      <c r="E27" s="180">
        <v>118177</v>
      </c>
      <c r="F27" s="185">
        <v>458832000</v>
      </c>
      <c r="G27" s="187">
        <v>91221609</v>
      </c>
      <c r="H27" s="180">
        <v>6574</v>
      </c>
    </row>
    <row r="28" spans="2:8" ht="13.5" customHeight="1">
      <c r="B28" s="129" t="s">
        <v>186</v>
      </c>
      <c r="C28" s="189">
        <v>5791994441</v>
      </c>
      <c r="D28" s="189">
        <v>916300083</v>
      </c>
      <c r="E28" s="183">
        <v>55751</v>
      </c>
      <c r="F28" s="132">
        <v>460917266.87777799</v>
      </c>
      <c r="G28" s="190">
        <v>57480609</v>
      </c>
      <c r="H28" s="180">
        <v>3587</v>
      </c>
    </row>
    <row r="29" spans="2:8" ht="13.5" customHeight="1">
      <c r="B29" s="125" t="s">
        <v>359</v>
      </c>
      <c r="C29" s="189">
        <v>5847622000</v>
      </c>
      <c r="D29" s="189">
        <v>983040000</v>
      </c>
      <c r="E29" s="191">
        <v>62426</v>
      </c>
      <c r="F29" s="190">
        <v>458832000</v>
      </c>
      <c r="G29" s="190">
        <v>33741000</v>
      </c>
      <c r="H29" s="191">
        <v>2987</v>
      </c>
    </row>
    <row r="30" spans="2:8" ht="13.5" customHeight="1">
      <c r="B30" s="129"/>
      <c r="C30" s="135"/>
      <c r="D30" s="135"/>
      <c r="E30" s="180"/>
      <c r="F30" s="192"/>
      <c r="G30" s="192"/>
      <c r="H30" s="193"/>
    </row>
    <row r="31" spans="2:8">
      <c r="B31" s="194" t="s">
        <v>369</v>
      </c>
      <c r="C31" s="84"/>
    </row>
    <row r="32" spans="2:8">
      <c r="B32" s="194" t="s">
        <v>370</v>
      </c>
      <c r="C32" s="84"/>
    </row>
    <row r="33" spans="2:6">
      <c r="B33" s="194"/>
      <c r="C33" s="84"/>
    </row>
    <row r="34" spans="2:6" ht="14.25" customHeight="1">
      <c r="C34" s="470" t="s">
        <v>371</v>
      </c>
      <c r="D34" s="470"/>
      <c r="E34" s="470"/>
      <c r="F34" s="470"/>
    </row>
    <row r="35" spans="2:6" ht="12" customHeight="1">
      <c r="B35" s="100"/>
      <c r="C35" s="471" t="s">
        <v>175</v>
      </c>
      <c r="D35" s="476" t="s">
        <v>372</v>
      </c>
      <c r="E35" s="477"/>
      <c r="F35" s="478"/>
    </row>
    <row r="36" spans="2:6" ht="12" customHeight="1">
      <c r="B36" s="100"/>
      <c r="C36" s="472"/>
      <c r="D36" s="195" t="s">
        <v>373</v>
      </c>
      <c r="E36" s="195" t="s">
        <v>95</v>
      </c>
      <c r="F36" s="195" t="s">
        <v>97</v>
      </c>
    </row>
    <row r="37" spans="2:6" ht="12.75" hidden="1" customHeight="1">
      <c r="B37" s="84"/>
      <c r="C37" s="125">
        <v>2016</v>
      </c>
      <c r="D37" s="132">
        <v>208.44929999999999</v>
      </c>
      <c r="E37" s="132">
        <v>205.50319999999999</v>
      </c>
      <c r="F37" s="132">
        <v>221.2946</v>
      </c>
    </row>
    <row r="38" spans="2:6" ht="12.75" hidden="1" customHeight="1">
      <c r="B38" s="84"/>
      <c r="C38" s="125">
        <v>2017</v>
      </c>
      <c r="D38" s="132">
        <v>242.98419999999999</v>
      </c>
      <c r="E38" s="132">
        <v>240.1978</v>
      </c>
      <c r="F38" s="132">
        <v>253.0558</v>
      </c>
    </row>
    <row r="39" spans="2:6" ht="12.75" hidden="1" customHeight="1">
      <c r="B39" s="84"/>
      <c r="C39" s="125">
        <v>2018</v>
      </c>
      <c r="D39" s="132">
        <v>240.90129999999999</v>
      </c>
      <c r="E39" s="132">
        <v>236.34970000000001</v>
      </c>
      <c r="F39" s="132">
        <v>262.67399999999998</v>
      </c>
    </row>
    <row r="40" spans="2:6" ht="12.75" customHeight="1">
      <c r="B40" s="84"/>
      <c r="C40" s="125">
        <v>2019</v>
      </c>
      <c r="D40" s="132">
        <v>274.47579999999999</v>
      </c>
      <c r="E40" s="132">
        <v>269.21690000000001</v>
      </c>
      <c r="F40" s="132">
        <v>299.76600000000002</v>
      </c>
    </row>
    <row r="41" spans="2:6" ht="12.75" customHeight="1">
      <c r="B41" s="84"/>
      <c r="C41" s="129">
        <v>2020</v>
      </c>
      <c r="D41" s="132">
        <v>314.24669999999998</v>
      </c>
      <c r="E41" s="132">
        <v>309.05290000000002</v>
      </c>
      <c r="F41" s="132">
        <v>333.0763</v>
      </c>
    </row>
    <row r="42" spans="2:6" ht="12.75" customHeight="1">
      <c r="B42" s="84"/>
      <c r="C42" s="129">
        <v>2021</v>
      </c>
      <c r="D42" s="132">
        <v>332.80779999999999</v>
      </c>
      <c r="E42" s="132">
        <v>326.11860000000001</v>
      </c>
      <c r="F42" s="132">
        <v>367.97480000000002</v>
      </c>
    </row>
    <row r="43" spans="2:6" ht="12.75" customHeight="1">
      <c r="B43" s="84"/>
      <c r="C43" s="129">
        <v>2022</v>
      </c>
      <c r="D43" s="132">
        <v>344.78160000000003</v>
      </c>
      <c r="E43" s="132">
        <v>337.20490000000001</v>
      </c>
      <c r="F43" s="132">
        <v>392.24529999999999</v>
      </c>
    </row>
    <row r="44" spans="2:6" ht="12.75" customHeight="1">
      <c r="B44" s="84"/>
      <c r="C44" s="129">
        <v>2023</v>
      </c>
      <c r="D44" s="132">
        <v>374.61399999999998</v>
      </c>
      <c r="E44" s="132">
        <v>366.6028</v>
      </c>
      <c r="F44" s="132">
        <v>422.77659999999997</v>
      </c>
    </row>
    <row r="45" spans="2:6" ht="12.75" customHeight="1">
      <c r="B45" s="84"/>
      <c r="C45" s="129">
        <v>2024</v>
      </c>
      <c r="D45" s="132">
        <v>378.37909999999999</v>
      </c>
      <c r="E45" s="132">
        <v>370.19959999999998</v>
      </c>
      <c r="F45" s="132">
        <v>428.60239999999999</v>
      </c>
    </row>
    <row r="46" spans="2:6" ht="10.5" customHeight="1">
      <c r="B46" s="84"/>
      <c r="C46" s="178"/>
      <c r="D46" s="196"/>
      <c r="E46" s="196"/>
      <c r="F46" s="196"/>
    </row>
    <row r="47" spans="2:6" ht="13.5" customHeight="1">
      <c r="B47" s="84"/>
      <c r="C47" s="139" t="s">
        <v>186</v>
      </c>
      <c r="D47" s="132">
        <v>376.59789999999998</v>
      </c>
      <c r="E47" s="132">
        <v>368.50330000000002</v>
      </c>
      <c r="F47" s="132">
        <v>425.74040000000002</v>
      </c>
    </row>
    <row r="48" spans="2:6" ht="13.5" customHeight="1">
      <c r="B48" s="84"/>
      <c r="C48" s="139" t="s">
        <v>187</v>
      </c>
      <c r="D48" s="132">
        <v>378.2792</v>
      </c>
      <c r="E48" s="132">
        <v>370.12270000000001</v>
      </c>
      <c r="F48" s="132">
        <v>428.1037</v>
      </c>
    </row>
    <row r="49" spans="2:7" ht="13.5" customHeight="1">
      <c r="B49" s="84"/>
      <c r="C49" s="100" t="s">
        <v>188</v>
      </c>
      <c r="D49" s="132">
        <v>378.37909999999999</v>
      </c>
      <c r="E49" s="132">
        <v>370.19959999999998</v>
      </c>
      <c r="F49" s="132">
        <v>428.60239999999999</v>
      </c>
    </row>
    <row r="50" spans="2:7" ht="9.75" customHeight="1">
      <c r="B50" s="84"/>
      <c r="C50" s="197"/>
      <c r="D50" s="198"/>
      <c r="E50" s="198"/>
      <c r="F50" s="198"/>
    </row>
    <row r="51" spans="2:7" ht="13.5" customHeight="1">
      <c r="B51" s="84"/>
      <c r="C51" s="179" t="s">
        <v>189</v>
      </c>
      <c r="D51" s="132">
        <v>378.37909999999999</v>
      </c>
      <c r="E51" s="132">
        <v>370.19959999999998</v>
      </c>
      <c r="F51" s="132">
        <v>428.60239999999999</v>
      </c>
    </row>
    <row r="52" spans="2:7" ht="10.5" customHeight="1">
      <c r="B52" s="199"/>
      <c r="C52" s="197"/>
      <c r="D52" s="198"/>
      <c r="E52" s="198"/>
      <c r="F52" s="198"/>
      <c r="G52" s="182"/>
    </row>
    <row r="53" spans="2:7" ht="13.5" customHeight="1">
      <c r="B53" s="84"/>
      <c r="C53" s="129" t="s">
        <v>190</v>
      </c>
      <c r="D53" s="132">
        <v>378.25869999999998</v>
      </c>
      <c r="E53" s="132">
        <v>370.08870000000002</v>
      </c>
      <c r="F53" s="132">
        <v>428.33870000000002</v>
      </c>
    </row>
    <row r="54" spans="2:7" ht="13.5" customHeight="1">
      <c r="B54" s="84"/>
      <c r="C54" s="129" t="s">
        <v>191</v>
      </c>
      <c r="D54" s="132">
        <v>377.89620000000002</v>
      </c>
      <c r="E54" s="132">
        <v>369.71420000000001</v>
      </c>
      <c r="F54" s="132">
        <v>428.29629999999997</v>
      </c>
    </row>
    <row r="55" spans="2:7" ht="13.5" customHeight="1">
      <c r="B55" s="84"/>
      <c r="C55" s="129" t="s">
        <v>192</v>
      </c>
      <c r="D55" s="132">
        <v>378.15899999999999</v>
      </c>
      <c r="E55" s="132">
        <v>369.98309999999998</v>
      </c>
      <c r="F55" s="132">
        <v>428.37360000000001</v>
      </c>
    </row>
    <row r="56" spans="2:7" ht="13.5" customHeight="1">
      <c r="B56" s="84"/>
      <c r="C56" s="129" t="s">
        <v>193</v>
      </c>
      <c r="D56" s="132">
        <v>378.20659999999998</v>
      </c>
      <c r="E56" s="132">
        <v>370.02510000000001</v>
      </c>
      <c r="F56" s="132">
        <v>428.51249999999999</v>
      </c>
    </row>
    <row r="57" spans="2:7" ht="13.5" customHeight="1">
      <c r="B57" s="84"/>
      <c r="C57" s="129" t="s">
        <v>194</v>
      </c>
      <c r="D57" s="132">
        <v>378.37909999999999</v>
      </c>
      <c r="E57" s="132">
        <v>370.19959999999998</v>
      </c>
      <c r="F57" s="132">
        <v>428.60239999999999</v>
      </c>
    </row>
    <row r="58" spans="2:7" ht="13.5" customHeight="1">
      <c r="B58" s="84"/>
      <c r="C58" s="129"/>
      <c r="D58" s="140"/>
      <c r="E58" s="140"/>
      <c r="F58" s="140"/>
    </row>
    <row r="59" spans="2:7" ht="13.5" customHeight="1">
      <c r="B59" s="84"/>
      <c r="C59" s="129"/>
      <c r="D59" s="140"/>
      <c r="E59" s="140"/>
      <c r="F59" s="140"/>
    </row>
    <row r="60" spans="2:7" ht="13.5" customHeight="1">
      <c r="B60" s="84"/>
      <c r="C60" s="129"/>
      <c r="D60" s="140"/>
      <c r="E60" s="140"/>
      <c r="F60" s="140"/>
    </row>
    <row r="61" spans="2:7" ht="13.5" customHeight="1">
      <c r="B61" s="84"/>
      <c r="C61" s="129"/>
      <c r="D61" s="136"/>
      <c r="E61" s="136"/>
      <c r="F61" s="136"/>
    </row>
    <row r="62" spans="2:7" ht="13.5" customHeight="1">
      <c r="B62" s="84"/>
      <c r="C62" s="129"/>
      <c r="D62" s="136"/>
      <c r="E62" s="136"/>
      <c r="F62" s="136"/>
    </row>
    <row r="63" spans="2:7" ht="13.5" customHeight="1">
      <c r="B63" s="84"/>
      <c r="C63" s="129"/>
      <c r="D63" s="136"/>
      <c r="E63" s="136"/>
      <c r="F63" s="136"/>
    </row>
    <row r="64" spans="2:7" ht="13.5" customHeight="1">
      <c r="B64" s="84"/>
      <c r="C64" s="129"/>
      <c r="D64" s="136"/>
      <c r="E64" s="136"/>
      <c r="F64" s="136"/>
    </row>
    <row r="65" spans="2:6" ht="13.5" customHeight="1">
      <c r="B65" s="84"/>
      <c r="C65" s="129"/>
      <c r="D65" s="136"/>
      <c r="E65" s="136"/>
      <c r="F65" s="136"/>
    </row>
    <row r="66" spans="2:6" ht="13.5" customHeight="1">
      <c r="B66" s="84"/>
      <c r="C66" s="129"/>
      <c r="D66" s="136"/>
      <c r="E66" s="136"/>
      <c r="F66" s="136"/>
    </row>
    <row r="67" spans="2:6" ht="13.5" customHeight="1">
      <c r="B67" s="84"/>
      <c r="C67" s="129"/>
      <c r="D67" s="136"/>
      <c r="E67" s="136"/>
      <c r="F67" s="136"/>
    </row>
    <row r="68" spans="2:6" ht="13.5" customHeight="1">
      <c r="B68" s="84"/>
      <c r="C68" s="129"/>
      <c r="D68" s="136"/>
      <c r="E68" s="136"/>
      <c r="F68" s="136"/>
    </row>
    <row r="69" spans="2:6" ht="13.5" customHeight="1">
      <c r="B69" s="84"/>
      <c r="C69" s="129"/>
      <c r="D69" s="136"/>
      <c r="E69" s="136"/>
      <c r="F69" s="136"/>
    </row>
    <row r="70" spans="2:6" ht="13.5" customHeight="1">
      <c r="B70" s="84"/>
      <c r="C70" s="129"/>
      <c r="D70" s="136"/>
      <c r="E70" s="136"/>
      <c r="F70" s="136"/>
    </row>
    <row r="71" spans="2:6" ht="13.5" customHeight="1">
      <c r="B71" s="84"/>
      <c r="C71" s="129"/>
      <c r="D71" s="136"/>
      <c r="E71" s="136"/>
      <c r="F71" s="136"/>
    </row>
    <row r="72" spans="2:6" ht="13.5" customHeight="1">
      <c r="B72" s="84"/>
      <c r="C72" s="129"/>
      <c r="D72" s="136"/>
      <c r="E72" s="136"/>
      <c r="F72" s="136"/>
    </row>
    <row r="73" spans="2:6" ht="13.5" customHeight="1">
      <c r="B73" s="84"/>
      <c r="C73" s="129"/>
      <c r="D73" s="136"/>
      <c r="E73" s="136"/>
      <c r="F73" s="136"/>
    </row>
    <row r="74" spans="2:6" ht="13.5" customHeight="1">
      <c r="B74" s="84"/>
      <c r="C74" s="129"/>
      <c r="D74" s="136"/>
      <c r="E74" s="136"/>
      <c r="F74" s="136"/>
    </row>
    <row r="75" spans="2:6" ht="13.5" customHeight="1">
      <c r="B75" s="84"/>
      <c r="C75" s="129"/>
      <c r="D75" s="136"/>
      <c r="E75" s="136"/>
      <c r="F75" s="136"/>
    </row>
    <row r="76" spans="2:6" ht="13.5" customHeight="1">
      <c r="B76" s="84"/>
      <c r="C76" s="129"/>
      <c r="D76" s="136"/>
      <c r="E76" s="136"/>
      <c r="F76" s="136"/>
    </row>
    <row r="77" spans="2:6" ht="13.5" customHeight="1">
      <c r="B77" s="84"/>
      <c r="C77" s="129"/>
      <c r="D77" s="136"/>
      <c r="E77" s="136"/>
      <c r="F77" s="136"/>
    </row>
    <row r="78" spans="2:6" ht="13.5" customHeight="1">
      <c r="B78" s="84"/>
      <c r="C78" s="129"/>
      <c r="D78" s="136"/>
      <c r="E78" s="136"/>
      <c r="F78" s="136"/>
    </row>
    <row r="79" spans="2:6" ht="13.5" customHeight="1">
      <c r="B79" s="84"/>
      <c r="C79" s="129"/>
      <c r="D79" s="136"/>
      <c r="E79" s="136"/>
      <c r="F79" s="136"/>
    </row>
    <row r="80" spans="2:6" ht="13.5" customHeight="1">
      <c r="B80" s="84"/>
      <c r="C80" s="129"/>
      <c r="D80" s="136"/>
      <c r="E80" s="136"/>
      <c r="F80" s="136"/>
    </row>
    <row r="81" spans="1:10" ht="13.5" customHeight="1">
      <c r="B81" s="84"/>
      <c r="C81" s="129"/>
      <c r="D81" s="136"/>
      <c r="E81" s="136"/>
      <c r="F81" s="136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42"/>
      <c r="B83" s="42"/>
      <c r="C83" s="42"/>
      <c r="D83" s="146"/>
      <c r="E83" s="146"/>
      <c r="F83" s="146"/>
      <c r="G83" s="146"/>
      <c r="H83" s="43"/>
      <c r="I83" s="112"/>
      <c r="J83" s="112" t="s">
        <v>374</v>
      </c>
    </row>
    <row r="84" spans="1:10" ht="13.5" customHeight="1">
      <c r="B84" s="109"/>
    </row>
    <row r="85" spans="1:10" ht="13.5" customHeight="1">
      <c r="B85" s="42"/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10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97"/>
  <sheetViews>
    <sheetView view="pageBreakPreview" topLeftCell="A2" zoomScale="70" zoomScaleNormal="70" zoomScaleSheetLayoutView="70" workbookViewId="0">
      <selection activeCell="D53" sqref="D53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1"/>
      <c r="J2" s="7" t="s">
        <v>69</v>
      </c>
    </row>
    <row r="3" spans="1:39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0" t="s">
        <v>375</v>
      </c>
      <c r="C4" s="470"/>
      <c r="D4" s="470"/>
      <c r="E4" s="470"/>
      <c r="F4" s="470"/>
      <c r="G4" s="470"/>
      <c r="H4" s="470"/>
      <c r="I4" s="117"/>
    </row>
    <row r="5" spans="1:39">
      <c r="B5" s="482" t="s">
        <v>200</v>
      </c>
      <c r="C5" s="511" t="s">
        <v>376</v>
      </c>
      <c r="D5" s="512"/>
      <c r="E5" s="513"/>
      <c r="F5" s="511" t="s">
        <v>377</v>
      </c>
      <c r="G5" s="512"/>
      <c r="H5" s="512"/>
    </row>
    <row r="6" spans="1:39">
      <c r="B6" s="483"/>
      <c r="C6" s="123" t="s">
        <v>378</v>
      </c>
      <c r="D6" s="123" t="s">
        <v>379</v>
      </c>
      <c r="E6" s="123" t="s">
        <v>358</v>
      </c>
      <c r="F6" s="123" t="s">
        <v>378</v>
      </c>
      <c r="G6" s="123" t="s">
        <v>379</v>
      </c>
      <c r="H6" s="123" t="s">
        <v>358</v>
      </c>
    </row>
    <row r="7" spans="1:39">
      <c r="B7" s="125">
        <v>2016</v>
      </c>
      <c r="C7" s="135">
        <v>1773278632</v>
      </c>
      <c r="D7" s="135">
        <v>3649061788</v>
      </c>
      <c r="E7" s="180">
        <v>212757</v>
      </c>
      <c r="F7" s="135">
        <v>311678550</v>
      </c>
      <c r="G7" s="135">
        <v>224317968</v>
      </c>
      <c r="H7" s="180">
        <v>24398</v>
      </c>
    </row>
    <row r="8" spans="1:39" ht="13.5" customHeight="1">
      <c r="B8" s="125">
        <v>2017</v>
      </c>
      <c r="C8" s="135">
        <v>2099765960</v>
      </c>
      <c r="D8" s="135">
        <v>3842419890</v>
      </c>
      <c r="E8" s="180">
        <v>214618</v>
      </c>
      <c r="F8" s="135">
        <v>387329515</v>
      </c>
      <c r="G8" s="135">
        <v>322133270</v>
      </c>
      <c r="H8" s="180">
        <v>30476</v>
      </c>
    </row>
    <row r="9" spans="1:39" ht="13.5" customHeight="1">
      <c r="B9" s="125">
        <v>2018</v>
      </c>
      <c r="C9" s="135">
        <v>2365350521</v>
      </c>
      <c r="D9" s="135">
        <v>5007798520</v>
      </c>
      <c r="E9" s="180">
        <v>230763</v>
      </c>
      <c r="F9" s="135">
        <v>411857395</v>
      </c>
      <c r="G9" s="135">
        <v>327616844</v>
      </c>
      <c r="H9" s="180">
        <v>30324</v>
      </c>
    </row>
    <row r="10" spans="1:39" ht="13.5" customHeight="1">
      <c r="B10" s="125">
        <v>2019</v>
      </c>
      <c r="C10" s="135">
        <v>2752740926</v>
      </c>
      <c r="D10" s="135">
        <v>6902457248</v>
      </c>
      <c r="E10" s="180">
        <v>276368</v>
      </c>
      <c r="F10" s="135">
        <v>445101358.88865101</v>
      </c>
      <c r="G10" s="135">
        <v>388435483</v>
      </c>
      <c r="H10" s="180">
        <v>36769</v>
      </c>
    </row>
    <row r="11" spans="1:39" ht="13.5" customHeight="1">
      <c r="B11" s="125">
        <v>2020</v>
      </c>
      <c r="C11" s="135">
        <v>3870756831</v>
      </c>
      <c r="D11" s="176">
        <v>10624628430</v>
      </c>
      <c r="E11" s="181">
        <v>468117</v>
      </c>
      <c r="F11" s="135">
        <v>425708853.83999997</v>
      </c>
      <c r="G11" s="176">
        <v>377544298</v>
      </c>
      <c r="H11" s="181">
        <v>37788</v>
      </c>
    </row>
    <row r="12" spans="1:39" ht="13.5" customHeight="1">
      <c r="B12" s="125">
        <v>2021</v>
      </c>
      <c r="C12" s="135">
        <v>4521977429</v>
      </c>
      <c r="D12" s="135">
        <v>13794702276</v>
      </c>
      <c r="E12" s="180">
        <v>539514</v>
      </c>
      <c r="F12" s="135">
        <v>430340718.58543801</v>
      </c>
      <c r="G12" s="135">
        <v>342987085</v>
      </c>
      <c r="H12" s="180">
        <v>32263</v>
      </c>
    </row>
    <row r="13" spans="1:39" s="182" customFormat="1" ht="13.5" customHeight="1">
      <c r="B13" s="125">
        <v>2022</v>
      </c>
      <c r="C13" s="132">
        <v>5309430071</v>
      </c>
      <c r="D13" s="135">
        <v>12203318402</v>
      </c>
      <c r="E13" s="180">
        <v>576423</v>
      </c>
      <c r="F13" s="132">
        <v>445270048.91680002</v>
      </c>
      <c r="G13" s="135">
        <v>488978946</v>
      </c>
      <c r="H13" s="180">
        <v>47436</v>
      </c>
    </row>
    <row r="14" spans="1:39" s="182" customFormat="1" ht="13.5" customHeight="1">
      <c r="B14" s="125">
        <v>2023</v>
      </c>
      <c r="C14" s="132">
        <v>5733674441</v>
      </c>
      <c r="D14" s="135">
        <v>11465555610</v>
      </c>
      <c r="E14" s="180">
        <v>751953</v>
      </c>
      <c r="F14" s="132">
        <v>459508141.87777799</v>
      </c>
      <c r="G14" s="135">
        <v>552384441</v>
      </c>
      <c r="H14" s="180">
        <v>52335</v>
      </c>
    </row>
    <row r="15" spans="1:39" s="182" customFormat="1" ht="13.4" hidden="1" customHeight="1">
      <c r="B15" s="125" t="s">
        <v>207</v>
      </c>
      <c r="C15" s="135">
        <v>5376036443</v>
      </c>
      <c r="D15" s="176">
        <v>1331186582</v>
      </c>
      <c r="E15" s="200">
        <v>59950</v>
      </c>
      <c r="F15" s="135">
        <v>448770983.91680002</v>
      </c>
      <c r="G15" s="201">
        <v>40152506</v>
      </c>
      <c r="H15" s="200">
        <v>7275</v>
      </c>
    </row>
    <row r="16" spans="1:39" ht="13.5" hidden="1" customHeight="1">
      <c r="B16" s="125" t="s">
        <v>208</v>
      </c>
      <c r="C16" s="135">
        <v>5436536443</v>
      </c>
      <c r="D16" s="176">
        <v>906761610</v>
      </c>
      <c r="E16" s="180">
        <v>54311</v>
      </c>
      <c r="F16" s="135">
        <v>449610667.6688</v>
      </c>
      <c r="G16" s="192">
        <v>47616048</v>
      </c>
      <c r="H16" s="180">
        <v>6808</v>
      </c>
    </row>
    <row r="17" spans="2:8" ht="13.5" hidden="1" customHeight="1">
      <c r="B17" s="129" t="s">
        <v>209</v>
      </c>
      <c r="C17" s="135">
        <v>5436536443</v>
      </c>
      <c r="D17" s="176">
        <v>930049078</v>
      </c>
      <c r="E17" s="180">
        <v>50275</v>
      </c>
      <c r="F17" s="192">
        <v>447545971.66680002</v>
      </c>
      <c r="G17" s="192">
        <v>40662045</v>
      </c>
      <c r="H17" s="180">
        <v>5120</v>
      </c>
    </row>
    <row r="18" spans="2:8" ht="13.5" hidden="1" customHeight="1">
      <c r="B18" s="129" t="s">
        <v>360</v>
      </c>
      <c r="C18" s="135">
        <v>5536737080</v>
      </c>
      <c r="D18" s="176">
        <v>763167125</v>
      </c>
      <c r="E18" s="180">
        <v>42458</v>
      </c>
      <c r="F18" s="192">
        <v>445718123.56120002</v>
      </c>
      <c r="G18" s="192">
        <v>27114745</v>
      </c>
      <c r="H18" s="180">
        <v>2398</v>
      </c>
    </row>
    <row r="19" spans="2:8" ht="13.5" hidden="1" customHeight="1">
      <c r="B19" s="129" t="s">
        <v>380</v>
      </c>
      <c r="C19" s="128">
        <v>5419619294</v>
      </c>
      <c r="D19" s="128">
        <v>1097044694</v>
      </c>
      <c r="E19" s="180">
        <v>76504</v>
      </c>
      <c r="F19" s="201">
        <v>442935530.01786703</v>
      </c>
      <c r="G19" s="201">
        <v>28871982</v>
      </c>
      <c r="H19" s="180">
        <v>2425</v>
      </c>
    </row>
    <row r="20" spans="2:8" ht="13.4" hidden="1" customHeight="1">
      <c r="B20" s="129" t="s">
        <v>381</v>
      </c>
      <c r="C20" s="187">
        <v>5458826871</v>
      </c>
      <c r="D20" s="187">
        <v>854095427</v>
      </c>
      <c r="E20" s="183">
        <v>62938</v>
      </c>
      <c r="F20" s="185">
        <v>444092548.06386697</v>
      </c>
      <c r="G20" s="185">
        <v>31085677</v>
      </c>
      <c r="H20" s="188">
        <v>3040</v>
      </c>
    </row>
    <row r="21" spans="2:8" ht="13.5" hidden="1" customHeight="1">
      <c r="B21" s="129" t="s">
        <v>382</v>
      </c>
      <c r="C21" s="187">
        <v>5467908616</v>
      </c>
      <c r="D21" s="187">
        <v>1062336856</v>
      </c>
      <c r="E21" s="183">
        <v>60231</v>
      </c>
      <c r="F21" s="185">
        <v>463024685.20666701</v>
      </c>
      <c r="G21" s="185">
        <v>60040947</v>
      </c>
      <c r="H21" s="183">
        <v>4219</v>
      </c>
    </row>
    <row r="22" spans="2:8" ht="13.5" hidden="1" customHeight="1">
      <c r="B22" s="129" t="s">
        <v>383</v>
      </c>
      <c r="C22" s="187">
        <v>5477956754</v>
      </c>
      <c r="D22" s="187">
        <v>890754287</v>
      </c>
      <c r="E22" s="183">
        <v>69485</v>
      </c>
      <c r="F22" s="185">
        <v>463157360.20666701</v>
      </c>
      <c r="G22" s="185">
        <v>41622535</v>
      </c>
      <c r="H22" s="183">
        <v>4561</v>
      </c>
    </row>
    <row r="23" spans="2:8" ht="13.5" hidden="1" customHeight="1">
      <c r="B23" s="129" t="s">
        <v>365</v>
      </c>
      <c r="C23" s="187">
        <v>5466825196</v>
      </c>
      <c r="D23" s="187">
        <v>927058687</v>
      </c>
      <c r="E23" s="183">
        <v>64287</v>
      </c>
      <c r="F23" s="185">
        <v>444009450.20666701</v>
      </c>
      <c r="G23" s="185">
        <v>35420584</v>
      </c>
      <c r="H23" s="183">
        <v>3408</v>
      </c>
    </row>
    <row r="24" spans="2:8" ht="13.5" hidden="1" customHeight="1">
      <c r="B24" s="129" t="s">
        <v>384</v>
      </c>
      <c r="C24" s="187">
        <v>5517727185</v>
      </c>
      <c r="D24" s="187">
        <v>869321745</v>
      </c>
      <c r="E24" s="183">
        <v>91189</v>
      </c>
      <c r="F24" s="185">
        <v>456159133.20666701</v>
      </c>
      <c r="G24" s="185">
        <v>94866282</v>
      </c>
      <c r="H24" s="183">
        <v>5567</v>
      </c>
    </row>
    <row r="25" spans="2:8" hidden="1">
      <c r="B25" s="129" t="s">
        <v>367</v>
      </c>
      <c r="C25" s="187">
        <v>5695154441</v>
      </c>
      <c r="D25" s="187">
        <v>917479436</v>
      </c>
      <c r="E25" s="183">
        <v>64574</v>
      </c>
      <c r="F25" s="185">
        <v>457796816.95666701</v>
      </c>
      <c r="G25" s="185">
        <v>47450481</v>
      </c>
      <c r="H25" s="183">
        <v>3927</v>
      </c>
    </row>
    <row r="26" spans="2:8" ht="17.5" hidden="1" customHeight="1">
      <c r="B26" s="129" t="s">
        <v>385</v>
      </c>
      <c r="C26" s="187">
        <v>5733674441</v>
      </c>
      <c r="D26" s="187">
        <v>916300083</v>
      </c>
      <c r="E26" s="183">
        <v>55751</v>
      </c>
      <c r="F26" s="185">
        <v>459508141.87777799</v>
      </c>
      <c r="G26" s="185">
        <v>57480609</v>
      </c>
      <c r="H26" s="183">
        <v>3587</v>
      </c>
    </row>
    <row r="27" spans="2:8" ht="13.5" customHeight="1">
      <c r="B27" s="125">
        <v>2024</v>
      </c>
      <c r="C27" s="132">
        <v>5847622000</v>
      </c>
      <c r="D27" s="132">
        <v>1899340083</v>
      </c>
      <c r="E27" s="132">
        <v>118177</v>
      </c>
      <c r="F27" s="132">
        <v>458832000</v>
      </c>
      <c r="G27" s="132">
        <v>91221609</v>
      </c>
      <c r="H27" s="132">
        <v>6574</v>
      </c>
    </row>
    <row r="28" spans="2:8" ht="13.5" customHeight="1">
      <c r="B28" s="125" t="s">
        <v>207</v>
      </c>
      <c r="C28" s="132">
        <v>5791994441</v>
      </c>
      <c r="D28" s="132">
        <v>916300083</v>
      </c>
      <c r="E28" s="132">
        <v>55751</v>
      </c>
      <c r="F28" s="132">
        <v>460917266.87777799</v>
      </c>
      <c r="G28" s="132">
        <v>57480609</v>
      </c>
      <c r="H28" s="132">
        <v>3587</v>
      </c>
    </row>
    <row r="29" spans="2:8" ht="13.5" customHeight="1">
      <c r="B29" s="125" t="s">
        <v>208</v>
      </c>
      <c r="C29" s="132">
        <v>5847622000</v>
      </c>
      <c r="D29" s="132">
        <v>983040000</v>
      </c>
      <c r="E29" s="132">
        <v>62426</v>
      </c>
      <c r="F29" s="132">
        <v>458832000</v>
      </c>
      <c r="G29" s="132">
        <v>33741000</v>
      </c>
      <c r="H29" s="132">
        <v>2987</v>
      </c>
    </row>
    <row r="30" spans="2:8" ht="13.5" customHeight="1">
      <c r="B30" s="194"/>
      <c r="C30" s="128"/>
      <c r="D30" s="128"/>
      <c r="E30" s="180"/>
      <c r="F30" s="201"/>
      <c r="G30" s="201"/>
      <c r="H30" s="180"/>
    </row>
    <row r="31" spans="2:8" ht="13.5" customHeight="1">
      <c r="B31" s="194" t="s">
        <v>386</v>
      </c>
      <c r="C31" s="135"/>
      <c r="D31" s="135"/>
      <c r="E31" s="180"/>
      <c r="F31" s="192"/>
      <c r="G31" s="192"/>
      <c r="H31" s="193"/>
    </row>
    <row r="32" spans="2:8">
      <c r="B32" s="194" t="s">
        <v>387</v>
      </c>
      <c r="C32" s="84"/>
    </row>
    <row r="33" spans="2:6">
      <c r="B33" s="100"/>
      <c r="C33" s="84"/>
    </row>
    <row r="34" spans="2:6" ht="14.25" customHeight="1">
      <c r="B34" s="100"/>
      <c r="C34" s="470" t="s">
        <v>388</v>
      </c>
      <c r="D34" s="470"/>
      <c r="E34" s="470"/>
      <c r="F34" s="470"/>
    </row>
    <row r="35" spans="2:6" ht="12" customHeight="1">
      <c r="B35" s="84"/>
      <c r="C35" s="471" t="s">
        <v>200</v>
      </c>
      <c r="D35" s="476" t="s">
        <v>389</v>
      </c>
      <c r="E35" s="477"/>
      <c r="F35" s="478"/>
    </row>
    <row r="36" spans="2:6" ht="12" customHeight="1">
      <c r="B36" s="84"/>
      <c r="C36" s="472"/>
      <c r="D36" s="202" t="s">
        <v>373</v>
      </c>
      <c r="E36" s="202" t="s">
        <v>95</v>
      </c>
      <c r="F36" s="202" t="s">
        <v>97</v>
      </c>
    </row>
    <row r="37" spans="2:6" ht="12.75" customHeight="1">
      <c r="B37" s="84"/>
      <c r="C37" s="125">
        <v>2016</v>
      </c>
      <c r="D37" s="132">
        <v>208.44929999999999</v>
      </c>
      <c r="E37" s="132">
        <v>205.50319999999999</v>
      </c>
      <c r="F37" s="132">
        <v>221.2946</v>
      </c>
    </row>
    <row r="38" spans="2:6" ht="12.75" customHeight="1">
      <c r="B38" s="84"/>
      <c r="C38" s="125">
        <v>2017</v>
      </c>
      <c r="D38" s="132">
        <v>242.98419999999999</v>
      </c>
      <c r="E38" s="132">
        <v>240.1978</v>
      </c>
      <c r="F38" s="132">
        <v>253.0558</v>
      </c>
    </row>
    <row r="39" spans="2:6" ht="12.75" customHeight="1">
      <c r="B39" s="84"/>
      <c r="C39" s="125">
        <v>2018</v>
      </c>
      <c r="D39" s="132">
        <v>240.90129999999999</v>
      </c>
      <c r="E39" s="132">
        <v>236.34970000000001</v>
      </c>
      <c r="F39" s="132">
        <v>262.67399999999998</v>
      </c>
    </row>
    <row r="40" spans="2:6" ht="12.75" customHeight="1">
      <c r="B40" s="84"/>
      <c r="C40" s="125">
        <v>2019</v>
      </c>
      <c r="D40" s="132">
        <v>274.47579999999999</v>
      </c>
      <c r="E40" s="132">
        <v>269.21690000000001</v>
      </c>
      <c r="F40" s="132">
        <v>299.76600000000002</v>
      </c>
    </row>
    <row r="41" spans="2:6" ht="12.75" customHeight="1">
      <c r="B41" s="84"/>
      <c r="C41" s="129">
        <v>2020</v>
      </c>
      <c r="D41" s="132">
        <v>314.24669999999998</v>
      </c>
      <c r="E41" s="132">
        <v>309.05290000000002</v>
      </c>
      <c r="F41" s="132">
        <v>333.0763</v>
      </c>
    </row>
    <row r="42" spans="2:6" ht="12.75" customHeight="1">
      <c r="B42" s="84"/>
      <c r="C42" s="129">
        <v>2021</v>
      </c>
      <c r="D42" s="132">
        <v>332.80779999999999</v>
      </c>
      <c r="E42" s="132">
        <v>326.11860000000001</v>
      </c>
      <c r="F42" s="132">
        <v>367.97480000000002</v>
      </c>
    </row>
    <row r="43" spans="2:6" ht="12.75" customHeight="1">
      <c r="B43" s="84"/>
      <c r="C43" s="129">
        <v>2022</v>
      </c>
      <c r="D43" s="132">
        <v>344.78160000000003</v>
      </c>
      <c r="E43" s="132">
        <v>337.20490000000001</v>
      </c>
      <c r="F43" s="132">
        <v>392.24529999999999</v>
      </c>
    </row>
    <row r="44" spans="2:6" ht="12.75" customHeight="1">
      <c r="B44" s="84"/>
      <c r="C44" s="129">
        <v>2023</v>
      </c>
      <c r="D44" s="132">
        <v>374.61399999999998</v>
      </c>
      <c r="E44" s="132">
        <v>366.6028</v>
      </c>
      <c r="F44" s="132">
        <v>422.77659999999997</v>
      </c>
    </row>
    <row r="45" spans="2:6" ht="12.75" customHeight="1">
      <c r="B45" s="84"/>
      <c r="C45" s="129">
        <v>2024</v>
      </c>
      <c r="D45" s="132">
        <v>378.37909999999999</v>
      </c>
      <c r="E45" s="132">
        <v>370.19959999999998</v>
      </c>
      <c r="F45" s="132">
        <v>428.60239999999999</v>
      </c>
    </row>
    <row r="46" spans="2:6" ht="10.5" customHeight="1">
      <c r="B46" s="84"/>
      <c r="C46" s="178"/>
      <c r="D46" s="196"/>
      <c r="E46" s="196"/>
      <c r="F46" s="196"/>
    </row>
    <row r="47" spans="2:6" ht="13.5" customHeight="1">
      <c r="B47" s="84"/>
      <c r="C47" s="139" t="s">
        <v>207</v>
      </c>
      <c r="D47" s="132">
        <v>376.59789999999998</v>
      </c>
      <c r="E47" s="132">
        <v>368.50330000000002</v>
      </c>
      <c r="F47" s="132">
        <v>425.74040000000002</v>
      </c>
    </row>
    <row r="48" spans="2:6" ht="13.5" customHeight="1">
      <c r="B48" s="84"/>
      <c r="C48" s="139" t="s">
        <v>208</v>
      </c>
      <c r="D48" s="132">
        <v>378.2792</v>
      </c>
      <c r="E48" s="132">
        <v>370.12270000000001</v>
      </c>
      <c r="F48" s="132">
        <v>428.1037</v>
      </c>
    </row>
    <row r="49" spans="2:7" ht="13.5" customHeight="1">
      <c r="B49" s="84"/>
      <c r="C49" s="100" t="s">
        <v>209</v>
      </c>
      <c r="D49" s="132">
        <v>378.37909999999999</v>
      </c>
      <c r="E49" s="132">
        <v>370.19959999999998</v>
      </c>
      <c r="F49" s="132">
        <v>428.60239999999999</v>
      </c>
    </row>
    <row r="50" spans="2:7" ht="9.65" customHeight="1">
      <c r="B50" s="84"/>
      <c r="C50" s="197"/>
      <c r="D50" s="198"/>
      <c r="E50" s="198"/>
      <c r="F50" s="198"/>
    </row>
    <row r="51" spans="2:7" ht="13.5" customHeight="1">
      <c r="B51" s="84"/>
      <c r="C51" s="149" t="s">
        <v>189</v>
      </c>
      <c r="D51" s="132">
        <v>378.37909999999999</v>
      </c>
      <c r="E51" s="132">
        <v>370.19959999999998</v>
      </c>
      <c r="F51" s="132">
        <v>428.60239999999999</v>
      </c>
    </row>
    <row r="52" spans="2:7" ht="10.5" customHeight="1">
      <c r="B52" s="84"/>
      <c r="C52" s="198"/>
      <c r="D52" s="198"/>
      <c r="E52" s="198"/>
      <c r="F52" s="198"/>
      <c r="G52" s="182"/>
    </row>
    <row r="53" spans="2:7" ht="13.5" customHeight="1">
      <c r="B53" s="84"/>
      <c r="C53" s="149" t="s">
        <v>190</v>
      </c>
      <c r="D53" s="132">
        <v>378.25869999999998</v>
      </c>
      <c r="E53" s="132">
        <v>370.08870000000002</v>
      </c>
      <c r="F53" s="132">
        <v>428.33870000000002</v>
      </c>
    </row>
    <row r="54" spans="2:7" ht="13.5" customHeight="1">
      <c r="B54" s="84"/>
      <c r="C54" s="149" t="s">
        <v>191</v>
      </c>
      <c r="D54" s="132">
        <v>377.89620000000002</v>
      </c>
      <c r="E54" s="132">
        <v>369.71420000000001</v>
      </c>
      <c r="F54" s="132">
        <v>428.29629999999997</v>
      </c>
    </row>
    <row r="55" spans="2:7" ht="13.5" customHeight="1">
      <c r="B55" s="84"/>
      <c r="C55" s="149" t="s">
        <v>192</v>
      </c>
      <c r="D55" s="132">
        <v>378.15899999999999</v>
      </c>
      <c r="E55" s="132">
        <v>369.98309999999998</v>
      </c>
      <c r="F55" s="132">
        <v>428.37360000000001</v>
      </c>
    </row>
    <row r="56" spans="2:7" ht="13.5" customHeight="1">
      <c r="B56" s="84"/>
      <c r="C56" s="149" t="s">
        <v>193</v>
      </c>
      <c r="D56" s="132">
        <v>378.20659999999998</v>
      </c>
      <c r="E56" s="132">
        <v>370.02510000000001</v>
      </c>
      <c r="F56" s="132">
        <v>428.51249999999999</v>
      </c>
    </row>
    <row r="57" spans="2:7" ht="13.5" customHeight="1">
      <c r="B57" s="84"/>
      <c r="C57" s="149" t="s">
        <v>194</v>
      </c>
      <c r="D57" s="132">
        <v>378.37909999999999</v>
      </c>
      <c r="E57" s="132">
        <v>370.19959999999998</v>
      </c>
      <c r="F57" s="132">
        <v>428.60239999999999</v>
      </c>
    </row>
    <row r="58" spans="2:7" ht="13.5" customHeight="1">
      <c r="B58" s="84"/>
      <c r="C58" s="129"/>
      <c r="D58" s="140"/>
      <c r="E58" s="140"/>
      <c r="F58" s="140"/>
    </row>
    <row r="59" spans="2:7" ht="13.5" customHeight="1">
      <c r="B59" s="84"/>
      <c r="C59" s="129"/>
      <c r="D59" s="140"/>
      <c r="E59" s="140"/>
      <c r="F59" s="140"/>
    </row>
    <row r="60" spans="2:7" ht="13.5" customHeight="1">
      <c r="B60" s="84"/>
      <c r="C60" s="129"/>
      <c r="D60" s="140"/>
      <c r="E60" s="140"/>
      <c r="F60" s="140"/>
    </row>
    <row r="61" spans="2:7" ht="13.5" customHeight="1">
      <c r="B61" s="84"/>
      <c r="C61" s="129"/>
      <c r="D61" s="136"/>
      <c r="E61" s="136"/>
      <c r="F61" s="136"/>
    </row>
    <row r="62" spans="2:7" ht="13.5" customHeight="1">
      <c r="B62" s="84"/>
      <c r="C62" s="129"/>
      <c r="D62" s="136"/>
      <c r="E62" s="136"/>
      <c r="F62" s="136"/>
    </row>
    <row r="63" spans="2:7" ht="13.5" customHeight="1">
      <c r="B63" s="84"/>
      <c r="C63" s="129"/>
      <c r="D63" s="136"/>
      <c r="E63" s="136"/>
      <c r="F63" s="136"/>
    </row>
    <row r="64" spans="2:7" ht="13.5" customHeight="1">
      <c r="B64" s="84"/>
      <c r="C64" s="129"/>
      <c r="D64" s="136"/>
      <c r="E64" s="136"/>
      <c r="F64" s="136"/>
    </row>
    <row r="65" spans="2:6" ht="13.5" customHeight="1">
      <c r="B65" s="84"/>
      <c r="C65" s="129"/>
      <c r="D65" s="136"/>
      <c r="E65" s="136"/>
      <c r="F65" s="136"/>
    </row>
    <row r="66" spans="2:6" ht="13.5" customHeight="1">
      <c r="B66" s="84"/>
      <c r="C66" s="129"/>
      <c r="D66" s="136"/>
      <c r="E66" s="136"/>
      <c r="F66" s="136"/>
    </row>
    <row r="67" spans="2:6" ht="13.5" customHeight="1">
      <c r="B67" s="84"/>
      <c r="C67" s="129"/>
      <c r="D67" s="136"/>
      <c r="E67" s="136"/>
      <c r="F67" s="136"/>
    </row>
    <row r="68" spans="2:6" ht="13.5" customHeight="1">
      <c r="B68" s="84"/>
      <c r="C68" s="129"/>
      <c r="D68" s="136"/>
      <c r="E68" s="136"/>
      <c r="F68" s="136"/>
    </row>
    <row r="69" spans="2:6" ht="13.5" customHeight="1">
      <c r="B69" s="84"/>
      <c r="C69" s="129"/>
      <c r="D69" s="136"/>
      <c r="E69" s="136"/>
      <c r="F69" s="136"/>
    </row>
    <row r="70" spans="2:6" ht="13.5" customHeight="1">
      <c r="B70" s="84"/>
      <c r="C70" s="129"/>
      <c r="D70" s="136"/>
      <c r="E70" s="136"/>
      <c r="F70" s="136"/>
    </row>
    <row r="71" spans="2:6" ht="13.5" customHeight="1">
      <c r="B71" s="84"/>
      <c r="C71" s="129"/>
      <c r="D71" s="136"/>
      <c r="E71" s="136"/>
      <c r="F71" s="136"/>
    </row>
    <row r="72" spans="2:6" ht="13.5" customHeight="1">
      <c r="B72" s="84"/>
      <c r="C72" s="129"/>
      <c r="D72" s="136"/>
      <c r="E72" s="136"/>
      <c r="F72" s="136"/>
    </row>
    <row r="73" spans="2:6" ht="13.5" customHeight="1">
      <c r="B73" s="84"/>
      <c r="C73" s="129"/>
      <c r="D73" s="136"/>
      <c r="E73" s="136"/>
      <c r="F73" s="136"/>
    </row>
    <row r="74" spans="2:6" ht="13.5" customHeight="1">
      <c r="B74" s="84"/>
      <c r="C74" s="129"/>
      <c r="D74" s="136"/>
      <c r="E74" s="136"/>
      <c r="F74" s="136"/>
    </row>
    <row r="75" spans="2:6" ht="13.5" customHeight="1">
      <c r="B75" s="84"/>
      <c r="C75" s="129"/>
      <c r="D75" s="136"/>
      <c r="E75" s="136"/>
      <c r="F75" s="136"/>
    </row>
    <row r="76" spans="2:6" ht="13.5" customHeight="1">
      <c r="B76" s="84"/>
      <c r="C76" s="129"/>
      <c r="D76" s="136"/>
      <c r="E76" s="136"/>
      <c r="F76" s="136"/>
    </row>
    <row r="77" spans="2:6" ht="13.5" customHeight="1">
      <c r="B77" s="84"/>
      <c r="C77" s="129"/>
      <c r="D77" s="136"/>
      <c r="E77" s="136"/>
      <c r="F77" s="136"/>
    </row>
    <row r="78" spans="2:6" ht="13.5" customHeight="1">
      <c r="B78" s="84"/>
      <c r="C78" s="129"/>
      <c r="D78" s="136"/>
      <c r="E78" s="136"/>
      <c r="F78" s="136"/>
    </row>
    <row r="79" spans="2:6" ht="13.5" customHeight="1">
      <c r="B79" s="84"/>
      <c r="C79" s="129"/>
      <c r="D79" s="136"/>
      <c r="E79" s="136"/>
      <c r="F79" s="136"/>
    </row>
    <row r="80" spans="2:6" ht="13.5" customHeight="1">
      <c r="B80" s="84"/>
      <c r="C80" s="129"/>
      <c r="D80" s="136"/>
      <c r="E80" s="136"/>
      <c r="F80" s="136"/>
    </row>
    <row r="81" spans="1:10" ht="13.5" customHeight="1">
      <c r="B81" s="84"/>
      <c r="C81" s="129"/>
      <c r="D81" s="136"/>
      <c r="E81" s="136"/>
      <c r="F81" s="136"/>
    </row>
    <row r="82" spans="1:10" ht="13.5" customHeight="1">
      <c r="A82" s="109"/>
      <c r="B82" s="109"/>
      <c r="C82" s="109"/>
      <c r="D82" s="109"/>
      <c r="E82" s="109"/>
      <c r="F82" s="109"/>
      <c r="G82" s="109"/>
      <c r="H82" s="109"/>
      <c r="I82" s="109"/>
      <c r="J82" s="109"/>
    </row>
    <row r="83" spans="1:10" ht="13.5" customHeight="1">
      <c r="A83" s="42"/>
      <c r="B83" s="42"/>
      <c r="C83" s="42"/>
      <c r="D83" s="146"/>
      <c r="E83" s="146"/>
      <c r="F83" s="146"/>
      <c r="G83" s="146"/>
      <c r="H83" s="43"/>
      <c r="I83" s="112"/>
      <c r="J83" s="112" t="s">
        <v>390</v>
      </c>
    </row>
    <row r="84" spans="1:10" ht="13.5" customHeight="1"/>
    <row r="85" spans="1:10" ht="13.5" customHeight="1"/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8.25" customHeight="1"/>
    <row r="97" spans="1:39" s="10" customFormat="1" ht="11.25" customHeight="1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</sheetData>
  <mergeCells count="7">
    <mergeCell ref="C35:C36"/>
    <mergeCell ref="D35:F35"/>
    <mergeCell ref="B4:H4"/>
    <mergeCell ref="B5:B6"/>
    <mergeCell ref="C5:E5"/>
    <mergeCell ref="F5:H5"/>
    <mergeCell ref="C34:F3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A22" zoomScale="85" zoomScaleNormal="115" zoomScaleSheetLayoutView="85" workbookViewId="0">
      <selection activeCell="K1" sqref="K1:AC1048576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8" t="s">
        <v>28</v>
      </c>
    </row>
    <row r="3" spans="1:20" s="10" customFormat="1" ht="7.5" customHeight="1">
      <c r="A3" s="203"/>
      <c r="B3" s="203"/>
      <c r="C3" s="203"/>
      <c r="D3" s="203"/>
      <c r="E3" s="203"/>
      <c r="F3" s="203"/>
      <c r="G3" s="203"/>
      <c r="H3" s="203"/>
      <c r="I3" s="203"/>
      <c r="J3" s="203"/>
      <c r="K3"/>
      <c r="L3"/>
      <c r="M3"/>
      <c r="N3"/>
      <c r="O3"/>
      <c r="P3"/>
      <c r="Q3"/>
      <c r="R3"/>
      <c r="S3"/>
      <c r="T3"/>
    </row>
    <row r="4" spans="1:20" ht="12.75" customHeight="1">
      <c r="B4" s="117"/>
      <c r="C4" s="117" t="s">
        <v>46</v>
      </c>
      <c r="D4" s="117" t="s">
        <v>46</v>
      </c>
      <c r="E4" s="117"/>
      <c r="F4" s="117"/>
      <c r="G4" s="117"/>
      <c r="H4" s="117"/>
      <c r="I4" s="117"/>
      <c r="J4" s="117"/>
    </row>
    <row r="5" spans="1:20">
      <c r="A5" s="115"/>
      <c r="B5" s="447" t="s">
        <v>391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25" t="s">
        <v>175</v>
      </c>
      <c r="C7" s="526" t="s">
        <v>392</v>
      </c>
      <c r="D7" s="526" t="s">
        <v>393</v>
      </c>
      <c r="E7" s="526"/>
      <c r="F7" s="525" t="s">
        <v>394</v>
      </c>
      <c r="G7" s="525"/>
      <c r="H7" s="526" t="s">
        <v>395</v>
      </c>
      <c r="I7" s="526" t="s">
        <v>396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06">
        <v>2016</v>
      </c>
      <c r="C9" s="207">
        <v>1425</v>
      </c>
      <c r="D9" s="524">
        <v>338749.81</v>
      </c>
      <c r="E9" s="524"/>
      <c r="F9" s="524">
        <v>240237854788.62</v>
      </c>
      <c r="G9" s="524"/>
      <c r="H9" s="208">
        <v>350645.34</v>
      </c>
      <c r="I9" s="208">
        <v>302719.78999999998</v>
      </c>
    </row>
    <row r="10" spans="1:20">
      <c r="B10" s="206">
        <v>2017</v>
      </c>
      <c r="C10" s="214">
        <v>1777</v>
      </c>
      <c r="D10" s="523">
        <v>457506.56673498702</v>
      </c>
      <c r="E10" s="523"/>
      <c r="F10" s="523">
        <v>324223922190.66925</v>
      </c>
      <c r="G10" s="523"/>
      <c r="H10" s="215">
        <v>527061.89205324533</v>
      </c>
      <c r="I10" s="215">
        <v>458791.26113256766</v>
      </c>
    </row>
    <row r="11" spans="1:20">
      <c r="B11" s="206">
        <v>2018</v>
      </c>
      <c r="C11" s="214">
        <v>2099</v>
      </c>
      <c r="D11" s="523">
        <v>505390.3</v>
      </c>
      <c r="E11" s="523"/>
      <c r="F11" s="523">
        <v>373725898271.96997</v>
      </c>
      <c r="G11" s="523"/>
      <c r="H11" s="215">
        <v>613482.30004141876</v>
      </c>
      <c r="I11" s="215">
        <v>541657.24458062567</v>
      </c>
    </row>
    <row r="12" spans="1:20">
      <c r="B12" s="216">
        <v>2019</v>
      </c>
      <c r="C12" s="214">
        <v>2181</v>
      </c>
      <c r="D12" s="523">
        <v>542196.35681352299</v>
      </c>
      <c r="E12" s="523"/>
      <c r="F12" s="523">
        <v>424796068151</v>
      </c>
      <c r="G12" s="523"/>
      <c r="H12" s="217">
        <v>711217.12595921301</v>
      </c>
      <c r="I12" s="217">
        <v>656327.1280383633</v>
      </c>
    </row>
    <row r="13" spans="1:20">
      <c r="B13" s="216">
        <v>2020</v>
      </c>
      <c r="C13" s="218">
        <v>2219</v>
      </c>
      <c r="D13" s="523">
        <v>573542.14526491729</v>
      </c>
      <c r="E13" s="523"/>
      <c r="F13" s="523">
        <v>435143042392</v>
      </c>
      <c r="G13" s="523"/>
      <c r="H13" s="217">
        <v>637504.75700076204</v>
      </c>
      <c r="I13" s="215">
        <v>602143.68699803972</v>
      </c>
    </row>
    <row r="14" spans="1:20">
      <c r="B14" s="216">
        <v>2021</v>
      </c>
      <c r="C14" s="218">
        <v>2198</v>
      </c>
      <c r="D14" s="523">
        <v>578438.28760005767</v>
      </c>
      <c r="E14" s="523"/>
      <c r="F14" s="523">
        <v>420668409068.98853</v>
      </c>
      <c r="G14" s="523"/>
      <c r="H14" s="217">
        <v>830586.38175652293</v>
      </c>
      <c r="I14" s="217">
        <v>835201.60969623807</v>
      </c>
    </row>
    <row r="15" spans="1:20">
      <c r="B15" s="216">
        <v>2022</v>
      </c>
      <c r="C15" s="218">
        <v>2120</v>
      </c>
      <c r="D15" s="523">
        <v>504862.41854740999</v>
      </c>
      <c r="E15" s="523"/>
      <c r="F15" s="523">
        <v>376253442869.979</v>
      </c>
      <c r="G15" s="523"/>
      <c r="H15" s="217">
        <v>911906.98600000003</v>
      </c>
      <c r="I15" s="217">
        <v>990241.52599999995</v>
      </c>
    </row>
    <row r="16" spans="1:20">
      <c r="B16" s="216">
        <v>2023</v>
      </c>
      <c r="C16" s="218">
        <v>1809</v>
      </c>
      <c r="D16" s="523">
        <v>501457.46535057091</v>
      </c>
      <c r="E16" s="523"/>
      <c r="F16" s="523">
        <v>379486517353.17847</v>
      </c>
      <c r="G16" s="523"/>
      <c r="H16" s="217">
        <v>697517.99595326767</v>
      </c>
      <c r="I16" s="217">
        <v>688535.15058560099</v>
      </c>
    </row>
    <row r="17" spans="1:10">
      <c r="B17" s="216">
        <v>2024</v>
      </c>
      <c r="C17" s="218">
        <v>1702</v>
      </c>
      <c r="D17" s="523">
        <v>498470.5241944709</v>
      </c>
      <c r="E17" s="523"/>
      <c r="F17" s="523">
        <v>373838343881.35754</v>
      </c>
      <c r="G17" s="523"/>
      <c r="H17" s="217">
        <v>88027.661316078156</v>
      </c>
      <c r="I17" s="217">
        <v>89195.96553970399</v>
      </c>
    </row>
    <row r="18" spans="1:10" ht="15" customHeight="1">
      <c r="B18" s="220" t="s">
        <v>186</v>
      </c>
      <c r="C18" s="214">
        <v>1773</v>
      </c>
      <c r="D18" s="523">
        <v>501080.60388664954</v>
      </c>
      <c r="E18" s="523"/>
      <c r="F18" s="523">
        <v>379478063522.1048</v>
      </c>
      <c r="G18" s="523"/>
      <c r="H18" s="217">
        <v>88027.661316078156</v>
      </c>
      <c r="I18" s="217">
        <v>89195.96553970399</v>
      </c>
      <c r="J18" s="39"/>
    </row>
    <row r="19" spans="1:10" ht="15" customHeight="1">
      <c r="B19" s="144" t="s">
        <v>187</v>
      </c>
      <c r="C19" s="214">
        <v>1719</v>
      </c>
      <c r="D19" s="523">
        <v>495790.20901968074</v>
      </c>
      <c r="E19" s="523"/>
      <c r="F19" s="523">
        <v>372015993713.96234</v>
      </c>
      <c r="G19" s="523"/>
      <c r="H19" s="215"/>
      <c r="I19" s="215"/>
      <c r="J19" s="39"/>
    </row>
    <row r="20" spans="1:10" ht="14.25" customHeight="1">
      <c r="B20" s="220" t="s">
        <v>188</v>
      </c>
      <c r="C20" s="218">
        <v>1702</v>
      </c>
      <c r="D20" s="522">
        <v>498470.5241944709</v>
      </c>
      <c r="E20" s="522"/>
      <c r="F20" s="522">
        <v>373838343881.35754</v>
      </c>
      <c r="G20" s="522"/>
      <c r="H20" s="222"/>
      <c r="I20" s="222"/>
      <c r="J20" s="39"/>
    </row>
    <row r="21" spans="1:10" ht="14.9" customHeight="1">
      <c r="B21" s="225" t="s">
        <v>360</v>
      </c>
      <c r="C21" s="226">
        <v>0</v>
      </c>
      <c r="D21" s="514" t="e">
        <v>#VALUE!</v>
      </c>
      <c r="E21" s="514"/>
      <c r="F21" s="514">
        <v>379486517353.17847</v>
      </c>
      <c r="G21" s="514"/>
      <c r="H21" s="222"/>
      <c r="I21" s="222"/>
      <c r="J21" s="39"/>
    </row>
    <row r="22" spans="1:10" ht="14.9" customHeight="1">
      <c r="A22" s="182"/>
      <c r="B22" s="225" t="s">
        <v>361</v>
      </c>
      <c r="C22" s="226">
        <v>0</v>
      </c>
      <c r="D22" s="514" t="e">
        <v>#VALUE!</v>
      </c>
      <c r="E22" s="514"/>
      <c r="F22" s="514">
        <v>379486517353.17847</v>
      </c>
      <c r="G22" s="514"/>
      <c r="H22" s="222"/>
      <c r="I22" s="222"/>
      <c r="J22" s="39"/>
    </row>
    <row r="23" spans="1:10" ht="14.9" customHeight="1">
      <c r="A23" s="182"/>
      <c r="B23" s="225" t="s">
        <v>362</v>
      </c>
      <c r="C23" s="226">
        <v>0</v>
      </c>
      <c r="D23" s="514" t="e">
        <v>#VALUE!</v>
      </c>
      <c r="E23" s="514"/>
      <c r="F23" s="514">
        <v>379486517353.17847</v>
      </c>
      <c r="G23" s="514"/>
      <c r="H23" s="222"/>
      <c r="I23" s="222"/>
      <c r="J23" s="39"/>
    </row>
    <row r="24" spans="1:10" ht="14.9" customHeight="1">
      <c r="A24" s="182"/>
      <c r="B24" s="225" t="s">
        <v>363</v>
      </c>
      <c r="C24" s="226">
        <v>0</v>
      </c>
      <c r="D24" s="514" t="e">
        <v>#VALUE!</v>
      </c>
      <c r="E24" s="514"/>
      <c r="F24" s="514">
        <v>379495610024.32025</v>
      </c>
      <c r="G24" s="514"/>
      <c r="H24" s="222"/>
      <c r="I24" s="222"/>
      <c r="J24" s="39"/>
    </row>
    <row r="25" spans="1:10" ht="14.9" customHeight="1">
      <c r="A25" s="228"/>
      <c r="B25" s="225" t="s">
        <v>364</v>
      </c>
      <c r="C25" s="226">
        <v>0</v>
      </c>
      <c r="D25" s="514" t="e">
        <v>#VALUE!</v>
      </c>
      <c r="E25" s="514"/>
      <c r="F25" s="514">
        <v>379486517353.17847</v>
      </c>
      <c r="G25" s="514"/>
      <c r="H25" s="222"/>
      <c r="I25" s="222"/>
      <c r="J25" s="39"/>
    </row>
    <row r="26" spans="1:10" ht="14.9" customHeight="1">
      <c r="A26" s="228"/>
      <c r="B26" s="225" t="s">
        <v>365</v>
      </c>
      <c r="C26" s="226">
        <v>0</v>
      </c>
      <c r="D26" s="514" t="e">
        <v>#VALUE!</v>
      </c>
      <c r="E26" s="514"/>
      <c r="F26" s="514">
        <v>379486517353.17847</v>
      </c>
      <c r="G26" s="514"/>
      <c r="H26" s="222"/>
      <c r="I26" s="222"/>
      <c r="J26" s="39"/>
    </row>
    <row r="27" spans="1:10" ht="14.9" customHeight="1">
      <c r="A27" s="228"/>
      <c r="B27" s="225" t="s">
        <v>366</v>
      </c>
      <c r="C27" s="226">
        <v>0</v>
      </c>
      <c r="D27" s="514" t="e">
        <v>#VALUE!</v>
      </c>
      <c r="E27" s="514"/>
      <c r="F27" s="514">
        <v>379486517353.17847</v>
      </c>
      <c r="G27" s="514"/>
      <c r="H27" s="222"/>
      <c r="I27" s="222"/>
      <c r="J27" s="39"/>
    </row>
    <row r="28" spans="1:10" ht="14.9" customHeight="1">
      <c r="A28" s="228"/>
      <c r="B28" s="225" t="s">
        <v>367</v>
      </c>
      <c r="C28" s="226">
        <v>0</v>
      </c>
      <c r="D28" s="514" t="e">
        <v>#VALUE!</v>
      </c>
      <c r="E28" s="514"/>
      <c r="F28" s="514">
        <v>379486517353.17847</v>
      </c>
      <c r="G28" s="514"/>
      <c r="H28" s="182"/>
      <c r="I28" s="182"/>
      <c r="J28" s="39"/>
    </row>
    <row r="29" spans="1:10" ht="14.9" customHeight="1">
      <c r="A29" s="228"/>
      <c r="B29" s="225" t="s">
        <v>368</v>
      </c>
      <c r="C29" s="226">
        <v>0</v>
      </c>
      <c r="D29" s="514" t="e">
        <v>#VALUE!</v>
      </c>
      <c r="E29" s="514"/>
      <c r="F29" s="514">
        <v>379486517353.17847</v>
      </c>
      <c r="G29" s="514"/>
      <c r="H29" s="182"/>
      <c r="I29" s="182"/>
      <c r="J29" s="39"/>
    </row>
    <row r="30" spans="1:10">
      <c r="A30" s="228"/>
      <c r="J30" s="39"/>
    </row>
    <row r="31" spans="1:10">
      <c r="A31" s="228"/>
      <c r="B31" s="220"/>
      <c r="J31" s="39"/>
    </row>
    <row r="32" spans="1:10">
      <c r="A32" s="228"/>
    </row>
    <row r="33" spans="1:9">
      <c r="A33" s="228"/>
      <c r="B33" s="515" t="s">
        <v>397</v>
      </c>
      <c r="C33" s="515"/>
      <c r="D33" s="515"/>
      <c r="E33" s="515"/>
      <c r="F33" s="515"/>
      <c r="G33" s="515"/>
      <c r="H33" s="515"/>
      <c r="I33" s="515"/>
    </row>
    <row r="34" spans="1:9">
      <c r="A34" s="228"/>
      <c r="B34" s="516" t="s">
        <v>398</v>
      </c>
      <c r="C34" s="517"/>
      <c r="D34" s="479">
        <v>2023</v>
      </c>
      <c r="E34" s="481"/>
      <c r="F34" s="520">
        <v>45351</v>
      </c>
      <c r="G34" s="521"/>
      <c r="H34" s="520">
        <v>45359</v>
      </c>
      <c r="I34" s="521"/>
    </row>
    <row r="35" spans="1:9">
      <c r="A35" s="228"/>
      <c r="B35" s="518"/>
      <c r="C35" s="519"/>
      <c r="D35" s="234" t="s">
        <v>399</v>
      </c>
      <c r="E35" s="235" t="s">
        <v>400</v>
      </c>
      <c r="F35" s="234" t="s">
        <v>399</v>
      </c>
      <c r="G35" s="235" t="s">
        <v>400</v>
      </c>
      <c r="H35" s="236" t="s">
        <v>399</v>
      </c>
      <c r="I35" s="237" t="s">
        <v>400</v>
      </c>
    </row>
    <row r="36" spans="1:9">
      <c r="A36" s="1"/>
      <c r="B36" s="238" t="s">
        <v>401</v>
      </c>
      <c r="C36" s="238"/>
      <c r="D36" s="239"/>
      <c r="E36" s="240"/>
      <c r="F36" s="241"/>
      <c r="G36" s="242"/>
      <c r="H36" s="243"/>
      <c r="I36" s="244"/>
    </row>
    <row r="37" spans="1:9" ht="16.5" customHeight="1">
      <c r="A37" s="245"/>
      <c r="B37" s="246" t="s">
        <v>402</v>
      </c>
      <c r="C37" s="247"/>
      <c r="D37" s="248">
        <v>255</v>
      </c>
      <c r="E37" s="249">
        <v>86.76814263471816</v>
      </c>
      <c r="F37" s="248">
        <v>247</v>
      </c>
      <c r="G37" s="249">
        <v>85.300360027889027</v>
      </c>
      <c r="H37" s="248">
        <v>247</v>
      </c>
      <c r="I37" s="249">
        <v>84.39867235430691</v>
      </c>
    </row>
    <row r="38" spans="1:9">
      <c r="A38" s="245"/>
      <c r="B38" s="246" t="s">
        <v>403</v>
      </c>
      <c r="C38" s="227" t="s">
        <v>404</v>
      </c>
      <c r="D38" s="248">
        <v>288</v>
      </c>
      <c r="E38" s="249">
        <v>135.56118301716813</v>
      </c>
      <c r="F38" s="248">
        <v>279</v>
      </c>
      <c r="G38" s="249">
        <v>136.35699089881376</v>
      </c>
      <c r="H38" s="248">
        <v>277</v>
      </c>
      <c r="I38" s="249">
        <v>136.80320362631332</v>
      </c>
    </row>
    <row r="39" spans="1:9" ht="15" customHeight="1">
      <c r="A39" s="163"/>
      <c r="B39" s="246" t="s">
        <v>247</v>
      </c>
      <c r="C39" s="227" t="s">
        <v>405</v>
      </c>
      <c r="D39" s="248">
        <v>42</v>
      </c>
      <c r="E39" s="249">
        <v>12.939813069547755</v>
      </c>
      <c r="F39" s="248">
        <v>41</v>
      </c>
      <c r="G39" s="249">
        <v>10.376165533941341</v>
      </c>
      <c r="H39" s="248">
        <v>40</v>
      </c>
      <c r="I39" s="249">
        <v>10.599538004315056</v>
      </c>
    </row>
    <row r="40" spans="1:9">
      <c r="A40" s="163"/>
      <c r="B40" s="246" t="s">
        <v>406</v>
      </c>
      <c r="C40" s="227" t="s">
        <v>407</v>
      </c>
      <c r="D40" s="248">
        <v>188</v>
      </c>
      <c r="E40" s="249">
        <v>75.124498155039987</v>
      </c>
      <c r="F40" s="248">
        <v>185</v>
      </c>
      <c r="G40" s="249">
        <v>72.832289237158918</v>
      </c>
      <c r="H40" s="248">
        <v>184</v>
      </c>
      <c r="I40" s="249">
        <v>76.240676879926625</v>
      </c>
    </row>
    <row r="41" spans="1:9">
      <c r="A41" s="163"/>
      <c r="B41" s="246" t="s">
        <v>408</v>
      </c>
      <c r="C41" s="227" t="s">
        <v>409</v>
      </c>
      <c r="D41" s="248">
        <v>158</v>
      </c>
      <c r="E41" s="249">
        <v>26.638533170056423</v>
      </c>
      <c r="F41" s="248">
        <v>151</v>
      </c>
      <c r="G41" s="249">
        <v>27.488092780854721</v>
      </c>
      <c r="H41" s="248">
        <v>149</v>
      </c>
      <c r="I41" s="249">
        <v>27.282986142617677</v>
      </c>
    </row>
    <row r="42" spans="1:9">
      <c r="A42" s="1"/>
      <c r="B42" s="246" t="s">
        <v>410</v>
      </c>
      <c r="C42" s="227" t="s">
        <v>411</v>
      </c>
      <c r="D42" s="248">
        <v>560</v>
      </c>
      <c r="E42" s="249">
        <v>104.55488403035996</v>
      </c>
      <c r="F42" s="248">
        <v>510</v>
      </c>
      <c r="G42" s="249">
        <v>104.00736671012956</v>
      </c>
      <c r="H42" s="248">
        <v>498</v>
      </c>
      <c r="I42" s="249">
        <v>104.3062442864296</v>
      </c>
    </row>
    <row r="43" spans="1:9" ht="15" customHeight="1">
      <c r="A43" s="163"/>
      <c r="B43" s="246" t="s">
        <v>412</v>
      </c>
      <c r="C43" s="227" t="s">
        <v>413</v>
      </c>
      <c r="D43" s="248">
        <v>45</v>
      </c>
      <c r="E43" s="249">
        <v>17.095246719031419</v>
      </c>
      <c r="F43" s="248">
        <v>41</v>
      </c>
      <c r="G43" s="249">
        <v>15.706878114710991</v>
      </c>
      <c r="H43" s="248">
        <v>41</v>
      </c>
      <c r="I43" s="249">
        <v>15.30180685422974</v>
      </c>
    </row>
    <row r="44" spans="1:9">
      <c r="A44" s="163"/>
      <c r="B44" s="238" t="s">
        <v>414</v>
      </c>
      <c r="C44" s="238"/>
      <c r="D44" s="253"/>
      <c r="E44" s="254"/>
      <c r="F44" s="253"/>
      <c r="G44" s="254"/>
      <c r="H44" s="254"/>
      <c r="I44" s="254"/>
    </row>
    <row r="45" spans="1:9">
      <c r="A45" s="163"/>
      <c r="B45" s="246" t="s">
        <v>402</v>
      </c>
      <c r="C45" s="227" t="s">
        <v>415</v>
      </c>
      <c r="D45" s="248">
        <v>52</v>
      </c>
      <c r="E45" s="249">
        <v>6.11811799625041</v>
      </c>
      <c r="F45" s="248">
        <v>51</v>
      </c>
      <c r="G45" s="249">
        <v>6.1497488159842275</v>
      </c>
      <c r="H45" s="248">
        <v>51</v>
      </c>
      <c r="I45" s="249">
        <v>6.2583432352545501</v>
      </c>
    </row>
    <row r="46" spans="1:9">
      <c r="A46" s="163"/>
      <c r="B46" s="246" t="s">
        <v>403</v>
      </c>
      <c r="C46" s="227" t="s">
        <v>416</v>
      </c>
      <c r="D46" s="248">
        <v>41</v>
      </c>
      <c r="E46" s="249">
        <v>5.8633691910518593</v>
      </c>
      <c r="F46" s="248">
        <v>41</v>
      </c>
      <c r="G46" s="249">
        <v>6.3481642972439696</v>
      </c>
      <c r="H46" s="248">
        <v>41</v>
      </c>
      <c r="I46" s="249">
        <v>5.9320320477084394</v>
      </c>
    </row>
    <row r="47" spans="1:9">
      <c r="A47" s="163"/>
      <c r="B47" s="246" t="s">
        <v>417</v>
      </c>
      <c r="C47" s="227" t="s">
        <v>418</v>
      </c>
      <c r="D47" s="248">
        <v>28</v>
      </c>
      <c r="E47" s="249">
        <v>11.897917705916658</v>
      </c>
      <c r="F47" s="248">
        <v>28</v>
      </c>
      <c r="G47" s="249">
        <v>11.022123391179599</v>
      </c>
      <c r="H47" s="248">
        <v>28</v>
      </c>
      <c r="I47" s="256">
        <v>11.114566767195361</v>
      </c>
    </row>
    <row r="48" spans="1:9">
      <c r="A48" s="163"/>
      <c r="B48" s="246" t="s">
        <v>247</v>
      </c>
      <c r="C48" s="227" t="s">
        <v>419</v>
      </c>
      <c r="D48" s="248">
        <v>6</v>
      </c>
      <c r="E48" s="249">
        <v>5.0576759972570003E-2</v>
      </c>
      <c r="F48" s="248">
        <v>4</v>
      </c>
      <c r="G48" s="249">
        <v>4.9074828970459998E-2</v>
      </c>
      <c r="H48" s="248">
        <v>4</v>
      </c>
      <c r="I48" s="249">
        <v>4.9534571667650004E-2</v>
      </c>
    </row>
    <row r="49" spans="1:9">
      <c r="A49" s="163"/>
      <c r="B49" s="246" t="s">
        <v>406</v>
      </c>
      <c r="C49" s="227" t="s">
        <v>420</v>
      </c>
      <c r="D49" s="248">
        <v>62</v>
      </c>
      <c r="E49" s="249">
        <v>7.2297518116461434</v>
      </c>
      <c r="F49" s="248">
        <v>60</v>
      </c>
      <c r="G49" s="249">
        <v>7.8944796698045119</v>
      </c>
      <c r="H49" s="248">
        <v>60</v>
      </c>
      <c r="I49" s="249">
        <v>8.0775377670465236</v>
      </c>
    </row>
    <row r="50" spans="1:9">
      <c r="A50" s="163"/>
      <c r="B50" s="246" t="s">
        <v>408</v>
      </c>
      <c r="C50" s="227" t="s">
        <v>421</v>
      </c>
      <c r="D50" s="248">
        <v>24</v>
      </c>
      <c r="E50" s="249">
        <v>1.3166409476370793</v>
      </c>
      <c r="F50" s="248">
        <v>22</v>
      </c>
      <c r="G50" s="249">
        <v>1.4934911064944609</v>
      </c>
      <c r="H50" s="248">
        <v>22</v>
      </c>
      <c r="I50" s="249">
        <v>1.5299327816147172</v>
      </c>
    </row>
    <row r="51" spans="1:9">
      <c r="B51" s="246" t="s">
        <v>410</v>
      </c>
      <c r="C51" s="227"/>
      <c r="D51" s="248">
        <v>46</v>
      </c>
      <c r="E51" s="249">
        <v>5.4248848170253376</v>
      </c>
      <c r="F51" s="248">
        <v>46</v>
      </c>
      <c r="G51" s="249">
        <v>5.8228189198247451</v>
      </c>
      <c r="H51" s="248">
        <v>47</v>
      </c>
      <c r="I51" s="249">
        <v>5.8252010397535763</v>
      </c>
    </row>
    <row r="52" spans="1:9">
      <c r="B52" s="246" t="s">
        <v>422</v>
      </c>
      <c r="C52" s="227" t="s">
        <v>423</v>
      </c>
      <c r="D52" s="248">
        <v>11</v>
      </c>
      <c r="E52" s="249">
        <v>4.8511933650257246</v>
      </c>
      <c r="F52" s="248">
        <v>11</v>
      </c>
      <c r="G52" s="249">
        <v>4.9203998015721568</v>
      </c>
      <c r="H52" s="248">
        <v>11</v>
      </c>
      <c r="I52" s="249">
        <v>4.7281365296211373</v>
      </c>
    </row>
    <row r="53" spans="1:9">
      <c r="B53" s="246" t="s">
        <v>412</v>
      </c>
      <c r="C53" s="257" t="s">
        <v>424</v>
      </c>
      <c r="D53" s="248">
        <v>3</v>
      </c>
      <c r="E53" s="249">
        <v>2.271196012329E-2</v>
      </c>
      <c r="F53" s="248">
        <v>2</v>
      </c>
      <c r="G53" s="249">
        <v>2.1764885108270002E-2</v>
      </c>
      <c r="H53" s="248">
        <v>2</v>
      </c>
      <c r="I53" s="249">
        <v>2.2111306469970001E-2</v>
      </c>
    </row>
    <row r="54" spans="1:9">
      <c r="B54" s="246"/>
      <c r="C54" s="257"/>
      <c r="D54" s="144"/>
      <c r="E54" s="212"/>
      <c r="F54" s="248"/>
      <c r="G54" s="249"/>
      <c r="H54" s="248"/>
      <c r="I54" s="221"/>
    </row>
    <row r="55" spans="1:9">
      <c r="B55" s="258" t="s">
        <v>425</v>
      </c>
      <c r="D55" s="37"/>
      <c r="E55" s="37"/>
      <c r="F55" s="37"/>
      <c r="G55" s="37"/>
      <c r="H55" s="259"/>
      <c r="I55" s="37"/>
    </row>
    <row r="56" spans="1:9">
      <c r="B56" s="258" t="s">
        <v>426</v>
      </c>
    </row>
    <row r="57" spans="1:9">
      <c r="B57" s="258"/>
    </row>
    <row r="58" spans="1:9">
      <c r="B58" s="258"/>
    </row>
    <row r="59" spans="1:9">
      <c r="B59" s="258"/>
    </row>
    <row r="60" spans="1:9">
      <c r="B60" s="258"/>
    </row>
    <row r="61" spans="1:9">
      <c r="B61" s="258"/>
    </row>
    <row r="62" spans="1:9">
      <c r="B62" s="258"/>
    </row>
    <row r="63" spans="1:9">
      <c r="B63" s="258"/>
    </row>
    <row r="64" spans="1:9">
      <c r="B64" s="258"/>
    </row>
    <row r="65" spans="1:10">
      <c r="B65" s="258"/>
    </row>
    <row r="66" spans="1:10">
      <c r="B66" s="258"/>
    </row>
    <row r="67" spans="1:10" ht="7.5" customHeight="1">
      <c r="B67" s="258"/>
    </row>
    <row r="68" spans="1:10" ht="11.25" customHeight="1">
      <c r="B68" s="258"/>
    </row>
    <row r="69" spans="1:10">
      <c r="B69" s="258"/>
    </row>
    <row r="70" spans="1:10">
      <c r="B70" s="258"/>
    </row>
    <row r="71" spans="1:10">
      <c r="A71" s="203"/>
      <c r="B71" s="203"/>
      <c r="C71" s="203"/>
      <c r="D71" s="203"/>
      <c r="E71" s="203"/>
      <c r="F71" s="203"/>
      <c r="G71" s="203"/>
      <c r="H71" s="203"/>
      <c r="I71" s="203"/>
      <c r="J71" s="203"/>
    </row>
    <row r="72" spans="1:10">
      <c r="A72" s="42"/>
      <c r="B72" s="42"/>
      <c r="C72" s="42"/>
      <c r="D72" s="42"/>
      <c r="E72" s="146"/>
      <c r="F72" s="261"/>
      <c r="G72" s="261"/>
      <c r="H72" s="261"/>
      <c r="I72" s="261"/>
      <c r="J72" s="262" t="s">
        <v>427</v>
      </c>
    </row>
    <row r="75" spans="1:10">
      <c r="G75" s="263"/>
    </row>
    <row r="76" spans="1:10">
      <c r="G76" s="30"/>
    </row>
    <row r="77" spans="1:10">
      <c r="G77" s="30"/>
      <c r="H77" s="144"/>
      <c r="I77" s="144"/>
    </row>
    <row r="78" spans="1:10">
      <c r="G78" s="264"/>
      <c r="H78" s="144"/>
      <c r="I78" s="144"/>
    </row>
    <row r="79" spans="1:10">
      <c r="H79" s="144"/>
      <c r="I79" s="144"/>
    </row>
    <row r="80" spans="1:10">
      <c r="G80" s="30"/>
      <c r="H80" s="144"/>
      <c r="I80" s="144"/>
    </row>
    <row r="81" spans="6:10">
      <c r="G81" s="30"/>
      <c r="H81" s="144"/>
      <c r="I81" s="144"/>
      <c r="J81" s="265"/>
    </row>
    <row r="82" spans="6:10">
      <c r="H82" s="144"/>
      <c r="I82" s="144"/>
    </row>
    <row r="83" spans="6:10">
      <c r="H83" s="144"/>
      <c r="I83" s="144"/>
    </row>
    <row r="84" spans="6:10">
      <c r="H84" s="268"/>
      <c r="I84" s="268"/>
    </row>
    <row r="85" spans="6:10">
      <c r="H85" s="144"/>
      <c r="I85" s="144"/>
    </row>
    <row r="86" spans="6:10">
      <c r="H86" s="144"/>
      <c r="I86" s="144"/>
    </row>
    <row r="87" spans="6:10">
      <c r="H87" s="144"/>
      <c r="I87" s="144"/>
    </row>
    <row r="88" spans="6:10">
      <c r="H88" s="144"/>
      <c r="I88" s="144"/>
    </row>
    <row r="89" spans="6:10">
      <c r="H89" s="144"/>
      <c r="I89" s="144"/>
    </row>
    <row r="90" spans="6:10">
      <c r="H90" s="144"/>
      <c r="I90" s="144"/>
    </row>
    <row r="91" spans="6:10">
      <c r="H91" s="144"/>
      <c r="I91" s="144"/>
    </row>
    <row r="92" spans="6:10">
      <c r="H92" s="144"/>
      <c r="I92" s="144"/>
    </row>
    <row r="93" spans="6:10">
      <c r="H93" s="144"/>
      <c r="I93" s="144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16" zoomScale="55" zoomScaleNormal="115" zoomScaleSheetLayoutView="55" workbookViewId="0">
      <selection activeCell="K1" sqref="K1:AC1048576"/>
    </sheetView>
  </sheetViews>
  <sheetFormatPr defaultColWidth="9.453125" defaultRowHeight="14.5"/>
  <cols>
    <col min="1" max="1" width="4.453125" customWidth="1"/>
    <col min="2" max="2" width="20.54296875" customWidth="1"/>
    <col min="3" max="3" width="12.81640625" customWidth="1"/>
    <col min="4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54296875" customWidth="1"/>
  </cols>
  <sheetData>
    <row r="2" spans="1:20">
      <c r="B2" s="1"/>
      <c r="C2" s="6"/>
      <c r="J2" s="7" t="s">
        <v>69</v>
      </c>
    </row>
    <row r="3" spans="1:20" s="10" customFormat="1" ht="7.5" customHeight="1">
      <c r="A3" s="203"/>
      <c r="B3" s="203"/>
      <c r="C3" s="203"/>
      <c r="D3" s="203"/>
      <c r="E3" s="203"/>
      <c r="F3" s="203"/>
      <c r="G3" s="203"/>
      <c r="H3" s="203"/>
      <c r="I3" s="203"/>
      <c r="J3" s="203"/>
      <c r="K3"/>
      <c r="L3"/>
      <c r="M3"/>
      <c r="N3"/>
      <c r="O3"/>
      <c r="P3"/>
      <c r="Q3"/>
      <c r="R3"/>
      <c r="S3"/>
      <c r="T3"/>
    </row>
    <row r="4" spans="1:20" ht="12.75" customHeight="1">
      <c r="B4" s="117"/>
      <c r="C4" s="117" t="s">
        <v>46</v>
      </c>
      <c r="D4" s="117" t="s">
        <v>46</v>
      </c>
      <c r="E4" s="117"/>
      <c r="F4" s="117"/>
      <c r="G4" s="117"/>
      <c r="H4" s="117"/>
      <c r="I4" s="117"/>
      <c r="J4" s="117"/>
    </row>
    <row r="5" spans="1:20">
      <c r="A5" s="115"/>
      <c r="B5" s="447" t="s">
        <v>428</v>
      </c>
      <c r="C5" s="447"/>
      <c r="D5" s="447"/>
      <c r="E5" s="447"/>
      <c r="F5" s="447"/>
      <c r="G5" s="447"/>
      <c r="H5" s="447"/>
      <c r="I5" s="447"/>
    </row>
    <row r="6" spans="1:20" ht="9" customHeight="1"/>
    <row r="7" spans="1:20" ht="15" customHeight="1">
      <c r="B7" s="525" t="s">
        <v>200</v>
      </c>
      <c r="C7" s="526" t="s">
        <v>429</v>
      </c>
      <c r="D7" s="526" t="s">
        <v>430</v>
      </c>
      <c r="E7" s="526"/>
      <c r="F7" s="526" t="s">
        <v>431</v>
      </c>
      <c r="G7" s="525"/>
      <c r="H7" s="526" t="s">
        <v>432</v>
      </c>
      <c r="I7" s="526" t="s">
        <v>433</v>
      </c>
    </row>
    <row r="8" spans="1:20">
      <c r="B8" s="525"/>
      <c r="C8" s="525"/>
      <c r="D8" s="526"/>
      <c r="E8" s="526"/>
      <c r="F8" s="525"/>
      <c r="G8" s="525"/>
      <c r="H8" s="525"/>
      <c r="I8" s="525"/>
    </row>
    <row r="9" spans="1:20" ht="14.9" customHeight="1">
      <c r="B9" s="206">
        <v>2016</v>
      </c>
      <c r="C9" s="207">
        <v>1425</v>
      </c>
      <c r="D9" s="524">
        <v>338749.81</v>
      </c>
      <c r="E9" s="524">
        <v>0</v>
      </c>
      <c r="F9" s="524">
        <v>240237854788.62</v>
      </c>
      <c r="G9" s="524">
        <v>0</v>
      </c>
      <c r="H9" s="208">
        <v>350645.34</v>
      </c>
      <c r="I9" s="208">
        <v>302719.78999999998</v>
      </c>
    </row>
    <row r="10" spans="1:20">
      <c r="B10" s="206">
        <v>2017</v>
      </c>
      <c r="C10" s="214">
        <v>1777</v>
      </c>
      <c r="D10" s="523">
        <v>457506.56673498702</v>
      </c>
      <c r="E10" s="523">
        <v>0</v>
      </c>
      <c r="F10" s="523">
        <v>324223922190.66925</v>
      </c>
      <c r="G10" s="523">
        <v>0</v>
      </c>
      <c r="H10" s="215">
        <v>527061.89205324533</v>
      </c>
      <c r="I10" s="215">
        <v>458791.26113256766</v>
      </c>
    </row>
    <row r="11" spans="1:20">
      <c r="B11" s="206">
        <v>2018</v>
      </c>
      <c r="C11" s="214">
        <v>2099</v>
      </c>
      <c r="D11" s="523">
        <v>505390.3</v>
      </c>
      <c r="E11" s="523">
        <v>0</v>
      </c>
      <c r="F11" s="523">
        <v>373725898271.96997</v>
      </c>
      <c r="G11" s="523">
        <v>0</v>
      </c>
      <c r="H11" s="215">
        <v>613482.30004141876</v>
      </c>
      <c r="I11" s="215">
        <v>541657.24458062567</v>
      </c>
    </row>
    <row r="12" spans="1:20">
      <c r="B12" s="216">
        <v>2019</v>
      </c>
      <c r="C12" s="214">
        <v>2181</v>
      </c>
      <c r="D12" s="523">
        <v>542196.35681352299</v>
      </c>
      <c r="E12" s="523">
        <v>0</v>
      </c>
      <c r="F12" s="523">
        <v>424796068151</v>
      </c>
      <c r="G12" s="523">
        <v>0</v>
      </c>
      <c r="H12" s="217">
        <v>711217.12595921301</v>
      </c>
      <c r="I12" s="217">
        <v>656327.1280383633</v>
      </c>
    </row>
    <row r="13" spans="1:20">
      <c r="B13" s="216">
        <v>2020</v>
      </c>
      <c r="C13" s="218">
        <v>2219</v>
      </c>
      <c r="D13" s="523">
        <v>573542.14526491729</v>
      </c>
      <c r="E13" s="523">
        <v>0</v>
      </c>
      <c r="F13" s="523">
        <v>435143042392</v>
      </c>
      <c r="G13" s="523">
        <v>0</v>
      </c>
      <c r="H13" s="217">
        <v>637504.75700076204</v>
      </c>
      <c r="I13" s="215">
        <v>602143.68699803972</v>
      </c>
    </row>
    <row r="14" spans="1:20">
      <c r="B14" s="216">
        <v>2021</v>
      </c>
      <c r="C14" s="218">
        <v>2198</v>
      </c>
      <c r="D14" s="523">
        <v>578438.28760005767</v>
      </c>
      <c r="E14" s="523">
        <v>0</v>
      </c>
      <c r="F14" s="523">
        <v>420668409068.98853</v>
      </c>
      <c r="G14" s="523">
        <v>0</v>
      </c>
      <c r="H14" s="217">
        <v>830586.38175652293</v>
      </c>
      <c r="I14" s="217">
        <v>835201.60969623807</v>
      </c>
    </row>
    <row r="15" spans="1:20">
      <c r="B15" s="216">
        <v>2022</v>
      </c>
      <c r="C15" s="218">
        <v>2120</v>
      </c>
      <c r="D15" s="523">
        <v>504862.41854740999</v>
      </c>
      <c r="E15" s="523">
        <v>0</v>
      </c>
      <c r="F15" s="523">
        <v>376253442869.979</v>
      </c>
      <c r="G15" s="523">
        <v>0</v>
      </c>
      <c r="H15" s="217">
        <v>911906.98600000003</v>
      </c>
      <c r="I15" s="217">
        <v>990241.52599999995</v>
      </c>
    </row>
    <row r="16" spans="1:20">
      <c r="B16" s="216">
        <v>2023</v>
      </c>
      <c r="C16" s="218">
        <v>1809</v>
      </c>
      <c r="D16" s="523">
        <v>501457.46535057091</v>
      </c>
      <c r="E16" s="523">
        <v>0</v>
      </c>
      <c r="F16" s="523">
        <v>379486517353.17847</v>
      </c>
      <c r="G16" s="523">
        <v>0</v>
      </c>
      <c r="H16" s="217">
        <v>688535.15058560099</v>
      </c>
      <c r="I16" s="217">
        <v>697517.99595326767</v>
      </c>
    </row>
    <row r="17" spans="1:10">
      <c r="B17" s="216">
        <v>2024</v>
      </c>
      <c r="C17" s="218">
        <v>1702</v>
      </c>
      <c r="D17" s="523">
        <v>498470.5241944709</v>
      </c>
      <c r="E17" s="523">
        <v>0</v>
      </c>
      <c r="F17" s="523">
        <v>373838343881.35754</v>
      </c>
      <c r="G17" s="523">
        <v>0</v>
      </c>
      <c r="H17" s="217">
        <v>88027.661316078156</v>
      </c>
      <c r="I17" s="217">
        <v>89195.96553970399</v>
      </c>
    </row>
    <row r="18" spans="1:10" ht="15" customHeight="1">
      <c r="B18" s="220" t="s">
        <v>207</v>
      </c>
      <c r="C18" s="214">
        <v>1773</v>
      </c>
      <c r="D18" s="523">
        <v>501080.60388664954</v>
      </c>
      <c r="E18" s="523">
        <v>0</v>
      </c>
      <c r="F18" s="523">
        <v>379478063522.1048</v>
      </c>
      <c r="G18" s="523">
        <v>0</v>
      </c>
      <c r="H18" s="217">
        <v>88027.661316078156</v>
      </c>
      <c r="I18" s="217">
        <v>89195.96553970399</v>
      </c>
      <c r="J18" s="39"/>
    </row>
    <row r="19" spans="1:10" ht="15" customHeight="1">
      <c r="B19" s="220" t="s">
        <v>208</v>
      </c>
      <c r="C19" s="218">
        <v>1719</v>
      </c>
      <c r="D19" s="522">
        <v>495790.20901968074</v>
      </c>
      <c r="E19" s="522">
        <v>0</v>
      </c>
      <c r="F19" s="522">
        <v>372015993713.96234</v>
      </c>
      <c r="G19" s="522">
        <v>0</v>
      </c>
      <c r="H19" s="217">
        <v>0</v>
      </c>
      <c r="I19" s="217">
        <v>0</v>
      </c>
      <c r="J19" s="39"/>
    </row>
    <row r="20" spans="1:10" ht="14.25" customHeight="1">
      <c r="B20" s="220" t="s">
        <v>209</v>
      </c>
      <c r="C20" s="218">
        <v>1702</v>
      </c>
      <c r="D20" s="522">
        <v>498470.5241944709</v>
      </c>
      <c r="E20" s="522">
        <v>0</v>
      </c>
      <c r="F20" s="522">
        <v>373838343881.35754</v>
      </c>
      <c r="G20" s="522">
        <v>0</v>
      </c>
      <c r="H20" s="222">
        <v>0</v>
      </c>
      <c r="I20" s="222">
        <v>0</v>
      </c>
      <c r="J20" s="39"/>
    </row>
    <row r="21" spans="1:10" ht="14.9" customHeight="1">
      <c r="B21" s="225" t="s">
        <v>360</v>
      </c>
      <c r="C21" s="226">
        <v>0</v>
      </c>
      <c r="D21" s="514" t="e">
        <v>#VALUE!</v>
      </c>
      <c r="E21" s="514">
        <v>0</v>
      </c>
      <c r="F21" s="514">
        <v>379486517353.17847</v>
      </c>
      <c r="G21" s="514">
        <v>0</v>
      </c>
      <c r="H21" s="222">
        <v>0</v>
      </c>
      <c r="I21" s="222">
        <v>0</v>
      </c>
      <c r="J21" s="39"/>
    </row>
    <row r="22" spans="1:10" ht="14.9" customHeight="1">
      <c r="A22" s="182"/>
      <c r="B22" s="225" t="s">
        <v>380</v>
      </c>
      <c r="C22" s="226">
        <v>0</v>
      </c>
      <c r="D22" s="514" t="e">
        <v>#VALUE!</v>
      </c>
      <c r="E22" s="514">
        <v>0</v>
      </c>
      <c r="F22" s="514">
        <v>379486517353.17847</v>
      </c>
      <c r="G22" s="514">
        <v>0</v>
      </c>
      <c r="H22" s="222">
        <v>0</v>
      </c>
      <c r="I22" s="222">
        <v>0</v>
      </c>
      <c r="J22" s="39"/>
    </row>
    <row r="23" spans="1:10" ht="14.9" customHeight="1">
      <c r="A23" s="182"/>
      <c r="B23" s="225" t="s">
        <v>381</v>
      </c>
      <c r="C23" s="226">
        <v>0</v>
      </c>
      <c r="D23" s="514" t="e">
        <v>#VALUE!</v>
      </c>
      <c r="E23" s="514">
        <v>0</v>
      </c>
      <c r="F23" s="514">
        <v>379486517353.17847</v>
      </c>
      <c r="G23" s="514">
        <v>0</v>
      </c>
      <c r="H23" s="222">
        <v>0</v>
      </c>
      <c r="I23" s="222">
        <v>0</v>
      </c>
      <c r="J23" s="39"/>
    </row>
    <row r="24" spans="1:10" ht="14.9" customHeight="1">
      <c r="A24" s="182"/>
      <c r="B24" s="225" t="s">
        <v>382</v>
      </c>
      <c r="C24" s="226">
        <v>0</v>
      </c>
      <c r="D24" s="514" t="e">
        <v>#VALUE!</v>
      </c>
      <c r="E24" s="514">
        <v>0</v>
      </c>
      <c r="F24" s="514">
        <v>379495610024.32025</v>
      </c>
      <c r="G24" s="514">
        <v>0</v>
      </c>
      <c r="H24" s="222">
        <v>0</v>
      </c>
      <c r="I24" s="222">
        <v>0</v>
      </c>
      <c r="J24" s="39"/>
    </row>
    <row r="25" spans="1:10" ht="14.9" customHeight="1">
      <c r="A25" s="228"/>
      <c r="B25" s="225" t="s">
        <v>383</v>
      </c>
      <c r="C25" s="226">
        <v>0</v>
      </c>
      <c r="D25" s="514" t="e">
        <v>#VALUE!</v>
      </c>
      <c r="E25" s="514">
        <v>0</v>
      </c>
      <c r="F25" s="514">
        <v>379486517353.17847</v>
      </c>
      <c r="G25" s="514">
        <v>0</v>
      </c>
      <c r="H25" s="222">
        <v>0</v>
      </c>
      <c r="I25" s="222">
        <v>0</v>
      </c>
      <c r="J25" s="39"/>
    </row>
    <row r="26" spans="1:10" ht="14.9" customHeight="1">
      <c r="A26" s="228"/>
      <c r="B26" s="225" t="s">
        <v>365</v>
      </c>
      <c r="C26" s="226">
        <v>0</v>
      </c>
      <c r="D26" s="514" t="e">
        <v>#VALUE!</v>
      </c>
      <c r="E26" s="514">
        <v>0</v>
      </c>
      <c r="F26" s="514">
        <v>379486517353.17847</v>
      </c>
      <c r="G26" s="514">
        <v>0</v>
      </c>
      <c r="H26" s="222">
        <v>0</v>
      </c>
      <c r="I26" s="222">
        <v>0</v>
      </c>
      <c r="J26" s="39"/>
    </row>
    <row r="27" spans="1:10" ht="14.9" customHeight="1">
      <c r="A27" s="228"/>
      <c r="B27" s="225" t="s">
        <v>384</v>
      </c>
      <c r="C27" s="226">
        <v>0</v>
      </c>
      <c r="D27" s="514" t="e">
        <v>#VALUE!</v>
      </c>
      <c r="E27" s="514">
        <v>0</v>
      </c>
      <c r="F27" s="514">
        <v>379486517353.17847</v>
      </c>
      <c r="G27" s="514">
        <v>0</v>
      </c>
      <c r="H27" s="222">
        <v>0</v>
      </c>
      <c r="I27" s="222">
        <v>0</v>
      </c>
      <c r="J27" s="39"/>
    </row>
    <row r="28" spans="1:10" ht="14.9" customHeight="1">
      <c r="A28" s="228"/>
      <c r="B28" s="225" t="s">
        <v>367</v>
      </c>
      <c r="C28" s="226">
        <v>0</v>
      </c>
      <c r="D28" s="514" t="e">
        <v>#VALUE!</v>
      </c>
      <c r="E28" s="514">
        <v>0</v>
      </c>
      <c r="F28" s="514">
        <v>379486517353.17847</v>
      </c>
      <c r="G28" s="514">
        <v>0</v>
      </c>
      <c r="H28" s="222"/>
      <c r="I28" s="222"/>
      <c r="J28" s="39"/>
    </row>
    <row r="29" spans="1:10" ht="17.149999999999999" customHeight="1">
      <c r="A29" s="228"/>
      <c r="B29" s="225" t="s">
        <v>385</v>
      </c>
      <c r="C29" s="226">
        <v>0</v>
      </c>
      <c r="D29" s="514" t="e">
        <v>#VALUE!</v>
      </c>
      <c r="E29" s="514">
        <v>0</v>
      </c>
      <c r="F29" s="514">
        <v>379486517353.17847</v>
      </c>
      <c r="G29" s="514">
        <v>0</v>
      </c>
      <c r="H29" s="270"/>
      <c r="I29" s="270"/>
      <c r="J29" s="39"/>
    </row>
    <row r="30" spans="1:10">
      <c r="A30" s="228"/>
      <c r="J30" s="39"/>
    </row>
    <row r="31" spans="1:10">
      <c r="A31" s="228"/>
      <c r="B31" s="220"/>
      <c r="J31" s="39"/>
    </row>
    <row r="32" spans="1:10">
      <c r="A32" s="228"/>
    </row>
    <row r="33" spans="1:9">
      <c r="A33" s="228"/>
      <c r="B33" s="515" t="s">
        <v>434</v>
      </c>
      <c r="C33" s="515"/>
      <c r="D33" s="515"/>
      <c r="E33" s="515"/>
      <c r="F33" s="515"/>
      <c r="G33" s="515"/>
      <c r="H33" s="515"/>
      <c r="I33" s="515"/>
    </row>
    <row r="34" spans="1:9">
      <c r="A34" s="228"/>
      <c r="B34" s="516" t="s">
        <v>435</v>
      </c>
      <c r="C34" s="517"/>
      <c r="D34" s="479">
        <v>2023</v>
      </c>
      <c r="E34" s="481"/>
      <c r="F34" s="520">
        <v>45351</v>
      </c>
      <c r="G34" s="521"/>
      <c r="H34" s="520">
        <v>45359</v>
      </c>
      <c r="I34" s="521"/>
    </row>
    <row r="35" spans="1:9">
      <c r="A35" s="228"/>
      <c r="B35" s="518"/>
      <c r="C35" s="519"/>
      <c r="D35" s="234" t="s">
        <v>436</v>
      </c>
      <c r="E35" s="235" t="s">
        <v>437</v>
      </c>
      <c r="F35" s="234" t="s">
        <v>436</v>
      </c>
      <c r="G35" s="235" t="s">
        <v>437</v>
      </c>
      <c r="H35" s="234" t="s">
        <v>436</v>
      </c>
      <c r="I35" s="235" t="s">
        <v>437</v>
      </c>
    </row>
    <row r="36" spans="1:9">
      <c r="A36" s="1"/>
      <c r="B36" s="238" t="s">
        <v>438</v>
      </c>
      <c r="C36" s="238"/>
      <c r="D36" s="239"/>
      <c r="E36" s="240"/>
      <c r="F36" s="241"/>
      <c r="G36" s="242"/>
      <c r="H36" s="243"/>
      <c r="I36" s="244"/>
    </row>
    <row r="37" spans="1:9">
      <c r="A37" s="245"/>
      <c r="B37" s="246" t="s">
        <v>70</v>
      </c>
      <c r="C37" s="227" t="s">
        <v>439</v>
      </c>
      <c r="D37" s="271">
        <v>255</v>
      </c>
      <c r="E37" s="249">
        <v>86.76814263471816</v>
      </c>
      <c r="F37" s="248">
        <v>247</v>
      </c>
      <c r="G37" s="249">
        <v>85.300360027889027</v>
      </c>
      <c r="H37" s="248">
        <v>247</v>
      </c>
      <c r="I37" s="249">
        <v>84.39867235430691</v>
      </c>
    </row>
    <row r="38" spans="1:9">
      <c r="A38" s="245"/>
      <c r="B38" s="246" t="s">
        <v>440</v>
      </c>
      <c r="C38" s="227" t="s">
        <v>404</v>
      </c>
      <c r="D38" s="271">
        <v>288</v>
      </c>
      <c r="E38" s="249">
        <v>135.56118301716813</v>
      </c>
      <c r="F38" s="248">
        <v>279</v>
      </c>
      <c r="G38" s="249">
        <v>136.35699089881376</v>
      </c>
      <c r="H38" s="248">
        <v>277</v>
      </c>
      <c r="I38" s="249">
        <v>136.80320362631332</v>
      </c>
    </row>
    <row r="39" spans="1:9" ht="15" customHeight="1">
      <c r="A39" s="163"/>
      <c r="B39" s="246" t="s">
        <v>282</v>
      </c>
      <c r="C39" s="227" t="s">
        <v>405</v>
      </c>
      <c r="D39" s="271">
        <v>42</v>
      </c>
      <c r="E39" s="249">
        <v>12.939813069547755</v>
      </c>
      <c r="F39" s="248">
        <v>41</v>
      </c>
      <c r="G39" s="249">
        <v>10.376165533941341</v>
      </c>
      <c r="H39" s="248">
        <v>40</v>
      </c>
      <c r="I39" s="249">
        <v>10.599538004315056</v>
      </c>
    </row>
    <row r="40" spans="1:9">
      <c r="A40" s="163"/>
      <c r="B40" s="246" t="s">
        <v>441</v>
      </c>
      <c r="C40" s="227" t="s">
        <v>407</v>
      </c>
      <c r="D40" s="271">
        <v>188</v>
      </c>
      <c r="E40" s="249">
        <v>75.124498155039987</v>
      </c>
      <c r="F40" s="248">
        <v>185</v>
      </c>
      <c r="G40" s="249">
        <v>72.832289237158918</v>
      </c>
      <c r="H40" s="248">
        <v>184</v>
      </c>
      <c r="I40" s="249">
        <v>76.240676879926625</v>
      </c>
    </row>
    <row r="41" spans="1:9" ht="14.9" customHeight="1">
      <c r="A41" s="163"/>
      <c r="B41" s="246" t="s">
        <v>442</v>
      </c>
      <c r="C41" s="227" t="s">
        <v>409</v>
      </c>
      <c r="D41" s="271">
        <v>158</v>
      </c>
      <c r="E41" s="249">
        <v>26.638533170056423</v>
      </c>
      <c r="F41" s="248">
        <v>151</v>
      </c>
      <c r="G41" s="249">
        <v>27.488092780854721</v>
      </c>
      <c r="H41" s="248">
        <v>149</v>
      </c>
      <c r="I41" s="249">
        <v>27.282986142617677</v>
      </c>
    </row>
    <row r="42" spans="1:9">
      <c r="A42" s="1"/>
      <c r="B42" s="246" t="s">
        <v>443</v>
      </c>
      <c r="C42" s="227" t="s">
        <v>411</v>
      </c>
      <c r="D42" s="271">
        <v>560</v>
      </c>
      <c r="E42" s="249">
        <v>104.55488403035996</v>
      </c>
      <c r="F42" s="248">
        <v>510</v>
      </c>
      <c r="G42" s="249">
        <v>104.00736671012956</v>
      </c>
      <c r="H42" s="248">
        <v>498</v>
      </c>
      <c r="I42" s="249">
        <v>104.3062442864296</v>
      </c>
    </row>
    <row r="43" spans="1:9" ht="15" customHeight="1">
      <c r="A43" s="163"/>
      <c r="B43" s="246" t="s">
        <v>412</v>
      </c>
      <c r="C43" s="227" t="s">
        <v>413</v>
      </c>
      <c r="D43" s="271">
        <v>45</v>
      </c>
      <c r="E43" s="249">
        <v>17.095246719031419</v>
      </c>
      <c r="F43" s="248">
        <v>41</v>
      </c>
      <c r="G43" s="249">
        <v>15.706878114710991</v>
      </c>
      <c r="H43" s="248">
        <v>41</v>
      </c>
      <c r="I43" s="249">
        <v>15.30180685422974</v>
      </c>
    </row>
    <row r="44" spans="1:9">
      <c r="A44" s="163"/>
      <c r="B44" s="238" t="s">
        <v>444</v>
      </c>
      <c r="C44" s="238"/>
      <c r="D44" s="238"/>
      <c r="E44" s="238"/>
      <c r="F44" s="238"/>
      <c r="G44" s="238"/>
      <c r="H44" s="253"/>
      <c r="I44" s="254"/>
    </row>
    <row r="45" spans="1:9" ht="14.9" customHeight="1">
      <c r="A45" s="163"/>
      <c r="B45" s="246" t="s">
        <v>70</v>
      </c>
      <c r="C45" s="227" t="s">
        <v>415</v>
      </c>
      <c r="D45" s="271">
        <v>52</v>
      </c>
      <c r="E45" s="249">
        <v>6.11811799625041</v>
      </c>
      <c r="F45" s="248">
        <v>51</v>
      </c>
      <c r="G45" s="249">
        <v>6.1497488159842275</v>
      </c>
      <c r="H45" s="248">
        <v>51</v>
      </c>
      <c r="I45" s="249">
        <v>6.2583432352545501</v>
      </c>
    </row>
    <row r="46" spans="1:9">
      <c r="A46" s="163"/>
      <c r="B46" s="246" t="s">
        <v>440</v>
      </c>
      <c r="C46" s="227" t="s">
        <v>416</v>
      </c>
      <c r="D46" s="271">
        <v>41</v>
      </c>
      <c r="E46" s="249">
        <v>5.8633691910518593</v>
      </c>
      <c r="F46" s="248">
        <v>41</v>
      </c>
      <c r="G46" s="249">
        <v>6.3481642972439696</v>
      </c>
      <c r="H46" s="248">
        <v>41</v>
      </c>
      <c r="I46" s="249">
        <v>5.9320320477084394</v>
      </c>
    </row>
    <row r="47" spans="1:9" ht="14.9" customHeight="1">
      <c r="A47" s="163"/>
      <c r="B47" s="246" t="s">
        <v>445</v>
      </c>
      <c r="C47" s="227" t="s">
        <v>418</v>
      </c>
      <c r="D47" s="271">
        <v>28</v>
      </c>
      <c r="E47" s="249">
        <v>11.897917705916658</v>
      </c>
      <c r="F47" s="248">
        <v>28</v>
      </c>
      <c r="G47" s="249">
        <v>11.022123391179599</v>
      </c>
      <c r="H47" s="248">
        <v>28</v>
      </c>
      <c r="I47" s="256">
        <v>11.114566767195361</v>
      </c>
    </row>
    <row r="48" spans="1:9">
      <c r="A48" s="163"/>
      <c r="B48" s="246" t="s">
        <v>282</v>
      </c>
      <c r="C48" s="227" t="s">
        <v>419</v>
      </c>
      <c r="D48" s="271">
        <v>6</v>
      </c>
      <c r="E48" s="249">
        <v>5.0576759972570003E-2</v>
      </c>
      <c r="F48" s="248">
        <v>4</v>
      </c>
      <c r="G48" s="249">
        <v>4.9074828970459998E-2</v>
      </c>
      <c r="H48" s="248">
        <v>4</v>
      </c>
      <c r="I48" s="249">
        <v>4.9534571667650004E-2</v>
      </c>
    </row>
    <row r="49" spans="1:9">
      <c r="A49" s="163"/>
      <c r="B49" s="246" t="s">
        <v>441</v>
      </c>
      <c r="C49" s="227" t="s">
        <v>420</v>
      </c>
      <c r="D49" s="271">
        <v>62</v>
      </c>
      <c r="E49" s="249">
        <v>7.2297518116461434</v>
      </c>
      <c r="F49" s="248">
        <v>60</v>
      </c>
      <c r="G49" s="249">
        <v>7.8944796698045119</v>
      </c>
      <c r="H49" s="248">
        <v>60</v>
      </c>
      <c r="I49" s="249">
        <v>8.0775377670465236</v>
      </c>
    </row>
    <row r="50" spans="1:9">
      <c r="A50" s="163"/>
      <c r="B50" s="246" t="s">
        <v>442</v>
      </c>
      <c r="C50" s="227" t="s">
        <v>421</v>
      </c>
      <c r="D50" s="271">
        <v>24</v>
      </c>
      <c r="E50" s="249">
        <v>1.3166409476370793</v>
      </c>
      <c r="F50" s="248">
        <v>22</v>
      </c>
      <c r="G50" s="249">
        <v>1.4934911064944609</v>
      </c>
      <c r="H50" s="248">
        <v>22</v>
      </c>
      <c r="I50" s="249">
        <v>1.5299327816147172</v>
      </c>
    </row>
    <row r="51" spans="1:9">
      <c r="B51" s="246" t="s">
        <v>443</v>
      </c>
      <c r="C51" s="227"/>
      <c r="D51" s="271">
        <v>46</v>
      </c>
      <c r="E51" s="249">
        <v>5.4248848170253376</v>
      </c>
      <c r="F51" s="248">
        <v>46</v>
      </c>
      <c r="G51" s="249">
        <v>5.8228189198247451</v>
      </c>
      <c r="H51" s="248">
        <v>47</v>
      </c>
      <c r="I51" s="249">
        <v>5.8252010397535763</v>
      </c>
    </row>
    <row r="52" spans="1:9">
      <c r="B52" s="246" t="s">
        <v>422</v>
      </c>
      <c r="C52" s="227" t="s">
        <v>423</v>
      </c>
      <c r="D52" s="271">
        <v>11</v>
      </c>
      <c r="E52" s="249">
        <v>4.8511933650257246</v>
      </c>
      <c r="F52" s="248">
        <v>11</v>
      </c>
      <c r="G52" s="249">
        <v>4.9203998015721568</v>
      </c>
      <c r="H52" s="248">
        <v>11</v>
      </c>
      <c r="I52" s="249">
        <v>4.7281365296211373</v>
      </c>
    </row>
    <row r="53" spans="1:9">
      <c r="B53" s="246" t="s">
        <v>412</v>
      </c>
      <c r="C53" s="257" t="s">
        <v>424</v>
      </c>
      <c r="D53" s="271">
        <v>3</v>
      </c>
      <c r="E53" s="249">
        <v>2.271196012329E-2</v>
      </c>
      <c r="F53" s="248">
        <v>2</v>
      </c>
      <c r="G53" s="249">
        <v>2.1764885108270002E-2</v>
      </c>
      <c r="H53" s="248">
        <v>2</v>
      </c>
      <c r="I53" s="249">
        <v>2.2111306469970001E-2</v>
      </c>
    </row>
    <row r="54" spans="1:9">
      <c r="B54" s="246"/>
      <c r="C54" s="257"/>
      <c r="D54" s="144"/>
      <c r="E54" s="212"/>
      <c r="F54" s="248"/>
      <c r="G54" s="221"/>
      <c r="H54" s="248"/>
      <c r="I54" s="221"/>
    </row>
    <row r="55" spans="1:9">
      <c r="B55" s="258" t="s">
        <v>446</v>
      </c>
      <c r="D55" s="37"/>
      <c r="E55" s="37"/>
      <c r="F55" s="37"/>
      <c r="G55" s="37"/>
      <c r="H55" s="259"/>
      <c r="I55" s="37"/>
    </row>
    <row r="56" spans="1:9">
      <c r="B56" s="258" t="s">
        <v>447</v>
      </c>
    </row>
    <row r="57" spans="1:9">
      <c r="B57" s="258"/>
    </row>
    <row r="58" spans="1:9">
      <c r="B58" s="258"/>
    </row>
    <row r="59" spans="1:9">
      <c r="B59" s="258"/>
    </row>
    <row r="60" spans="1:9">
      <c r="B60" s="258"/>
    </row>
    <row r="61" spans="1:9">
      <c r="B61" s="258"/>
    </row>
    <row r="62" spans="1:9">
      <c r="B62" s="258"/>
    </row>
    <row r="63" spans="1:9">
      <c r="B63" s="258"/>
    </row>
    <row r="64" spans="1:9">
      <c r="B64" s="258"/>
    </row>
    <row r="65" spans="1:10">
      <c r="B65" s="258"/>
    </row>
    <row r="66" spans="1:10">
      <c r="B66" s="258"/>
    </row>
    <row r="67" spans="1:10" ht="7.5" customHeight="1">
      <c r="B67" s="258"/>
    </row>
    <row r="68" spans="1:10" ht="11.25" customHeight="1">
      <c r="B68" s="258"/>
    </row>
    <row r="69" spans="1:10">
      <c r="B69" s="258"/>
    </row>
    <row r="70" spans="1:10">
      <c r="B70" s="258"/>
    </row>
    <row r="71" spans="1:10">
      <c r="A71" s="203"/>
      <c r="B71" s="203"/>
      <c r="C71" s="203"/>
      <c r="D71" s="203"/>
      <c r="E71" s="203"/>
      <c r="F71" s="203"/>
      <c r="G71" s="203"/>
      <c r="H71" s="203"/>
      <c r="I71" s="203"/>
      <c r="J71" s="203"/>
    </row>
    <row r="72" spans="1:10">
      <c r="A72" s="42"/>
      <c r="B72" s="42"/>
      <c r="C72" s="42"/>
      <c r="D72" s="42"/>
      <c r="E72" s="146"/>
      <c r="F72" s="261"/>
      <c r="G72" s="261"/>
      <c r="H72" s="261"/>
      <c r="I72" s="261"/>
      <c r="J72" s="262" t="s">
        <v>448</v>
      </c>
    </row>
    <row r="75" spans="1:10">
      <c r="G75" s="263"/>
    </row>
    <row r="76" spans="1:10">
      <c r="G76" s="30"/>
    </row>
    <row r="77" spans="1:10">
      <c r="G77" s="30"/>
    </row>
    <row r="78" spans="1:10">
      <c r="G78" s="264"/>
    </row>
    <row r="80" spans="1:10">
      <c r="G80" s="30"/>
    </row>
    <row r="81" spans="6:10">
      <c r="G81" s="30"/>
      <c r="J81" s="265"/>
    </row>
    <row r="95" spans="6:10">
      <c r="F95" s="30"/>
    </row>
  </sheetData>
  <mergeCells count="54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D28:E28"/>
    <mergeCell ref="F28:G28"/>
    <mergeCell ref="D29:E29"/>
    <mergeCell ref="F29:G29"/>
    <mergeCell ref="B33:I33"/>
    <mergeCell ref="B34:C35"/>
    <mergeCell ref="D34:E34"/>
    <mergeCell ref="F34:G34"/>
    <mergeCell ref="H34:I34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topLeftCell="C1" zoomScale="85" zoomScaleNormal="115" zoomScaleSheetLayoutView="85" workbookViewId="0">
      <selection activeCell="C46" sqref="C46:H46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8" t="s">
        <v>28</v>
      </c>
    </row>
    <row r="3" spans="1:18" s="10" customFormat="1" ht="7.5" customHeight="1">
      <c r="A3" s="203"/>
      <c r="B3" s="203"/>
      <c r="C3" s="203"/>
      <c r="D3" s="203"/>
      <c r="E3" s="203"/>
      <c r="F3" s="203"/>
      <c r="G3" s="203"/>
      <c r="H3" s="203"/>
      <c r="I3"/>
      <c r="J3"/>
      <c r="K3"/>
      <c r="L3"/>
      <c r="M3"/>
      <c r="N3"/>
      <c r="O3"/>
      <c r="P3"/>
      <c r="Q3"/>
      <c r="R3"/>
    </row>
    <row r="4" spans="1:18" ht="12.75" customHeight="1">
      <c r="A4" s="117"/>
      <c r="H4" s="115"/>
    </row>
    <row r="5" spans="1:18">
      <c r="B5" s="204"/>
      <c r="C5" s="447" t="s">
        <v>449</v>
      </c>
      <c r="D5" s="447"/>
      <c r="E5" s="447"/>
      <c r="F5" s="447"/>
      <c r="G5" s="447"/>
    </row>
    <row r="6" spans="1:18" ht="9" customHeight="1"/>
    <row r="7" spans="1:18" ht="15" customHeight="1">
      <c r="C7" s="528" t="s">
        <v>450</v>
      </c>
      <c r="D7" s="528"/>
      <c r="E7" s="516">
        <v>2023</v>
      </c>
      <c r="F7" s="531">
        <v>45351</v>
      </c>
      <c r="G7" s="531">
        <v>45359</v>
      </c>
    </row>
    <row r="8" spans="1:18">
      <c r="C8" s="529"/>
      <c r="D8" s="529"/>
      <c r="E8" s="530"/>
      <c r="F8" s="532"/>
      <c r="G8" s="532"/>
    </row>
    <row r="9" spans="1:18" ht="14.9" customHeight="1">
      <c r="C9" s="156" t="s">
        <v>451</v>
      </c>
      <c r="D9" s="156"/>
      <c r="E9" s="209">
        <v>3</v>
      </c>
      <c r="F9" s="210">
        <v>3</v>
      </c>
      <c r="G9" s="210">
        <v>3</v>
      </c>
    </row>
    <row r="10" spans="1:18">
      <c r="C10" s="156" t="s">
        <v>452</v>
      </c>
      <c r="D10" s="156"/>
      <c r="E10" s="209">
        <v>121</v>
      </c>
      <c r="F10" s="210">
        <v>121</v>
      </c>
      <c r="G10" s="210">
        <v>121</v>
      </c>
    </row>
    <row r="11" spans="1:18">
      <c r="C11" s="156" t="s">
        <v>453</v>
      </c>
      <c r="D11" s="156"/>
      <c r="E11" s="209">
        <v>113</v>
      </c>
      <c r="F11" s="210">
        <v>113</v>
      </c>
      <c r="G11" s="210">
        <v>113</v>
      </c>
    </row>
    <row r="12" spans="1:18">
      <c r="B12" s="39"/>
      <c r="C12" s="156" t="s">
        <v>454</v>
      </c>
      <c r="D12" s="156"/>
      <c r="E12" s="209">
        <v>88</v>
      </c>
      <c r="F12" s="210">
        <v>88</v>
      </c>
      <c r="G12" s="210">
        <v>88</v>
      </c>
    </row>
    <row r="13" spans="1:18">
      <c r="C13" s="156" t="s">
        <v>455</v>
      </c>
      <c r="D13" s="156"/>
      <c r="E13" s="209">
        <v>175</v>
      </c>
      <c r="F13" s="210">
        <v>175</v>
      </c>
      <c r="G13" s="210">
        <v>175</v>
      </c>
    </row>
    <row r="14" spans="1:18">
      <c r="C14" s="156" t="s">
        <v>456</v>
      </c>
      <c r="D14" s="156"/>
      <c r="E14" s="209">
        <v>8232</v>
      </c>
      <c r="F14" s="210">
        <v>8250</v>
      </c>
      <c r="G14" s="210">
        <v>8258</v>
      </c>
    </row>
    <row r="15" spans="1:18">
      <c r="C15" s="156" t="s">
        <v>457</v>
      </c>
      <c r="D15" s="156"/>
      <c r="E15" s="209">
        <v>1321</v>
      </c>
      <c r="F15" s="210">
        <v>1331</v>
      </c>
      <c r="G15" s="210">
        <v>1334</v>
      </c>
    </row>
    <row r="16" spans="1:18">
      <c r="C16" s="156" t="s">
        <v>458</v>
      </c>
      <c r="D16" s="156"/>
      <c r="E16" s="219">
        <v>17808</v>
      </c>
      <c r="F16" s="210">
        <v>17988</v>
      </c>
      <c r="G16" s="210">
        <v>18002</v>
      </c>
    </row>
    <row r="17" spans="2:7">
      <c r="C17" s="156" t="s">
        <v>459</v>
      </c>
      <c r="E17" s="219">
        <v>241</v>
      </c>
      <c r="F17" s="210">
        <v>244</v>
      </c>
      <c r="G17" s="210">
        <v>245</v>
      </c>
    </row>
    <row r="18" spans="2:7" ht="15" customHeight="1">
      <c r="C18" s="156" t="s">
        <v>460</v>
      </c>
      <c r="E18" s="209">
        <v>41</v>
      </c>
      <c r="F18" s="210">
        <v>41</v>
      </c>
      <c r="G18" s="210">
        <v>41</v>
      </c>
    </row>
    <row r="19" spans="2:7" ht="15" customHeight="1">
      <c r="C19" s="156" t="s">
        <v>461</v>
      </c>
      <c r="D19" s="156"/>
      <c r="E19" s="209">
        <v>94</v>
      </c>
      <c r="F19" s="210">
        <v>94</v>
      </c>
      <c r="G19" s="210">
        <v>93</v>
      </c>
    </row>
    <row r="20" spans="2:7" ht="14.25" customHeight="1">
      <c r="C20" s="156" t="s">
        <v>462</v>
      </c>
      <c r="D20" s="156"/>
      <c r="E20" s="209">
        <v>83</v>
      </c>
      <c r="F20" s="210">
        <v>82</v>
      </c>
      <c r="G20" s="210">
        <v>83</v>
      </c>
    </row>
    <row r="21" spans="2:7" ht="14.9" customHeight="1">
      <c r="C21" s="156" t="s">
        <v>463</v>
      </c>
      <c r="D21" s="156"/>
      <c r="E21" s="209">
        <v>3153</v>
      </c>
      <c r="F21" s="210">
        <v>3169</v>
      </c>
      <c r="G21" s="210">
        <v>3170</v>
      </c>
    </row>
    <row r="22" spans="2:7" ht="14.9" customHeight="1">
      <c r="C22" s="156" t="s">
        <v>464</v>
      </c>
      <c r="D22" s="156"/>
      <c r="E22" s="209">
        <v>9423</v>
      </c>
      <c r="F22" s="210">
        <v>9468</v>
      </c>
      <c r="G22" s="210">
        <v>9505</v>
      </c>
    </row>
    <row r="23" spans="2:7" ht="14.9" customHeight="1">
      <c r="C23" s="156" t="s">
        <v>465</v>
      </c>
      <c r="D23" s="156"/>
      <c r="E23" s="209">
        <v>25</v>
      </c>
      <c r="F23" s="210">
        <v>25</v>
      </c>
      <c r="G23" s="210">
        <v>25</v>
      </c>
    </row>
    <row r="24" spans="2:7" ht="14.9" customHeight="1">
      <c r="C24" s="156" t="s">
        <v>466</v>
      </c>
      <c r="D24" s="156"/>
      <c r="E24" s="209">
        <v>9</v>
      </c>
      <c r="F24" s="210">
        <v>9</v>
      </c>
      <c r="G24" s="210">
        <v>9</v>
      </c>
    </row>
    <row r="25" spans="2:7" ht="14.9" customHeight="1">
      <c r="C25" s="156" t="s">
        <v>467</v>
      </c>
      <c r="D25" s="156"/>
      <c r="E25" s="209">
        <v>4</v>
      </c>
      <c r="F25" s="210">
        <v>4</v>
      </c>
      <c r="G25" s="210">
        <v>4</v>
      </c>
    </row>
    <row r="26" spans="2:7" ht="14.9" customHeight="1">
      <c r="C26" s="156" t="s">
        <v>468</v>
      </c>
      <c r="D26" s="156"/>
      <c r="E26" s="209">
        <v>12</v>
      </c>
      <c r="F26" s="210">
        <v>12</v>
      </c>
      <c r="G26" s="210">
        <v>12</v>
      </c>
    </row>
    <row r="27" spans="2:7" ht="14.9" customHeight="1">
      <c r="B27" s="39"/>
      <c r="C27" s="156" t="s">
        <v>469</v>
      </c>
      <c r="D27" s="156"/>
      <c r="E27" s="209">
        <v>339</v>
      </c>
      <c r="F27" s="210">
        <v>342</v>
      </c>
      <c r="G27" s="210">
        <v>343</v>
      </c>
    </row>
    <row r="28" spans="2:7" ht="14.9" customHeight="1">
      <c r="B28" s="39"/>
      <c r="C28" s="156" t="s">
        <v>470</v>
      </c>
      <c r="D28" s="156"/>
      <c r="E28" s="209">
        <v>324</v>
      </c>
      <c r="F28" s="210">
        <v>324</v>
      </c>
      <c r="G28" s="210">
        <v>323</v>
      </c>
    </row>
    <row r="29" spans="2:7" ht="14.9" customHeight="1">
      <c r="B29" s="39"/>
      <c r="C29" s="156" t="s">
        <v>471</v>
      </c>
      <c r="D29" s="156"/>
      <c r="E29" s="219">
        <v>461</v>
      </c>
      <c r="F29" s="210">
        <v>459</v>
      </c>
      <c r="G29" s="210">
        <v>465</v>
      </c>
    </row>
    <row r="30" spans="2:7">
      <c r="B30" s="39"/>
      <c r="C30" s="156" t="s">
        <v>472</v>
      </c>
      <c r="D30" s="156"/>
      <c r="E30" s="209">
        <v>790</v>
      </c>
      <c r="F30" s="210">
        <v>807</v>
      </c>
      <c r="G30" s="210">
        <v>813</v>
      </c>
    </row>
    <row r="31" spans="2:7">
      <c r="C31" s="156" t="s">
        <v>473</v>
      </c>
      <c r="D31" s="156"/>
      <c r="E31" s="209">
        <v>100</v>
      </c>
      <c r="F31" s="210">
        <v>100</v>
      </c>
      <c r="G31" s="210">
        <v>100</v>
      </c>
    </row>
    <row r="32" spans="2:7">
      <c r="C32" s="156" t="s">
        <v>474</v>
      </c>
      <c r="D32" s="156"/>
      <c r="E32" s="209">
        <v>245</v>
      </c>
      <c r="F32" s="210">
        <v>245</v>
      </c>
      <c r="G32" s="210">
        <v>245</v>
      </c>
    </row>
    <row r="33" spans="3:8">
      <c r="C33" s="156" t="s">
        <v>475</v>
      </c>
      <c r="E33" s="209">
        <v>16</v>
      </c>
      <c r="F33" s="210">
        <v>16</v>
      </c>
      <c r="G33" s="210">
        <v>17</v>
      </c>
    </row>
    <row r="34" spans="3:8">
      <c r="C34" s="156" t="s">
        <v>476</v>
      </c>
      <c r="D34" s="156"/>
      <c r="E34" s="209">
        <v>1</v>
      </c>
      <c r="F34" s="210">
        <v>1</v>
      </c>
      <c r="G34" s="210">
        <v>1</v>
      </c>
    </row>
    <row r="35" spans="3:8">
      <c r="C35" s="156" t="s">
        <v>477</v>
      </c>
      <c r="E35" s="209">
        <v>1</v>
      </c>
      <c r="F35" s="210">
        <v>1</v>
      </c>
      <c r="G35" s="210">
        <v>1</v>
      </c>
    </row>
    <row r="36" spans="3:8">
      <c r="C36" s="156" t="s">
        <v>478</v>
      </c>
      <c r="E36" s="209">
        <v>1</v>
      </c>
      <c r="F36" s="210">
        <v>1</v>
      </c>
      <c r="G36" s="210">
        <v>1</v>
      </c>
    </row>
    <row r="37" spans="3:8" ht="16.5" customHeight="1"/>
    <row r="38" spans="3:8">
      <c r="D38" s="156"/>
      <c r="E38" s="156"/>
      <c r="F38" s="251"/>
      <c r="G38" s="251"/>
    </row>
    <row r="39" spans="3:8" ht="15" customHeight="1">
      <c r="C39" s="252"/>
      <c r="D39" s="252"/>
      <c r="E39" s="252"/>
      <c r="F39" s="252"/>
      <c r="G39" s="252"/>
      <c r="H39" s="182">
        <v>84</v>
      </c>
    </row>
    <row r="43" spans="3:8" ht="15" customHeight="1"/>
    <row r="44" spans="3:8">
      <c r="C44" s="139" t="s">
        <v>479</v>
      </c>
      <c r="D44" s="139"/>
      <c r="E44" s="139"/>
      <c r="F44" s="139"/>
      <c r="G44" s="139"/>
      <c r="H44" s="139"/>
    </row>
    <row r="45" spans="3:8">
      <c r="C45" s="139" t="s">
        <v>480</v>
      </c>
      <c r="D45" s="139"/>
      <c r="E45" s="139"/>
      <c r="F45" s="139"/>
      <c r="G45" s="139"/>
      <c r="H45" s="139"/>
    </row>
    <row r="46" spans="3:8">
      <c r="C46" s="527" t="s">
        <v>481</v>
      </c>
      <c r="D46" s="527"/>
      <c r="E46" s="527"/>
      <c r="F46" s="527"/>
      <c r="G46" s="527"/>
      <c r="H46" s="527"/>
    </row>
    <row r="48" spans="3:8">
      <c r="C48" s="255"/>
      <c r="D48" s="255"/>
      <c r="E48" s="255"/>
      <c r="F48" s="255"/>
      <c r="G48" s="255"/>
      <c r="H48" s="255"/>
    </row>
    <row r="49" spans="3:8">
      <c r="C49" s="255"/>
      <c r="D49" s="255"/>
      <c r="E49" s="255"/>
      <c r="F49" s="255"/>
      <c r="G49" s="255"/>
      <c r="H49" s="255"/>
    </row>
    <row r="50" spans="3:8">
      <c r="C50" s="255"/>
      <c r="D50" s="255"/>
      <c r="E50" s="255"/>
      <c r="F50" s="255"/>
      <c r="G50" s="255"/>
      <c r="H50" s="255"/>
    </row>
    <row r="51" spans="3:8">
      <c r="C51" s="255"/>
      <c r="D51" s="255"/>
      <c r="E51" s="255"/>
      <c r="F51" s="255"/>
      <c r="G51" s="255"/>
      <c r="H51" s="255"/>
    </row>
    <row r="52" spans="3:8">
      <c r="C52" s="255"/>
      <c r="D52" s="255"/>
      <c r="E52" s="255"/>
      <c r="F52" s="255"/>
      <c r="G52" s="255"/>
      <c r="H52" s="255"/>
    </row>
    <row r="53" spans="3:8">
      <c r="C53" s="255"/>
      <c r="D53" s="255"/>
      <c r="E53" s="255"/>
      <c r="F53" s="255"/>
      <c r="G53" s="255"/>
      <c r="H53" s="255"/>
    </row>
    <row r="54" spans="3:8">
      <c r="C54" s="255"/>
      <c r="D54" s="255"/>
      <c r="E54" s="255"/>
      <c r="F54" s="255"/>
      <c r="G54" s="255"/>
      <c r="H54" s="255"/>
    </row>
    <row r="55" spans="3:8">
      <c r="C55" s="255"/>
      <c r="D55" s="255"/>
      <c r="E55" s="255"/>
      <c r="F55" s="255"/>
      <c r="G55" s="255"/>
      <c r="H55" s="255"/>
    </row>
    <row r="56" spans="3:8">
      <c r="C56" s="255"/>
      <c r="D56" s="255"/>
      <c r="E56" s="255"/>
      <c r="F56" s="255"/>
      <c r="G56" s="255"/>
      <c r="H56" s="255"/>
    </row>
    <row r="57" spans="3:8">
      <c r="C57" s="255"/>
      <c r="D57" s="255"/>
      <c r="E57" s="255"/>
      <c r="F57" s="255"/>
      <c r="G57" s="255"/>
      <c r="H57" s="255"/>
    </row>
    <row r="58" spans="3:8">
      <c r="C58" s="255"/>
      <c r="D58" s="255"/>
      <c r="E58" s="255"/>
      <c r="F58" s="255"/>
      <c r="G58" s="255"/>
      <c r="H58" s="255"/>
    </row>
    <row r="59" spans="3:8">
      <c r="C59" s="255"/>
      <c r="D59" s="255"/>
      <c r="E59" s="255"/>
      <c r="F59" s="255"/>
      <c r="G59" s="255"/>
      <c r="H59" s="255"/>
    </row>
    <row r="60" spans="3:8">
      <c r="C60" s="255"/>
      <c r="D60" s="255"/>
      <c r="E60" s="255"/>
      <c r="F60" s="255"/>
      <c r="G60" s="255"/>
      <c r="H60" s="255"/>
    </row>
    <row r="61" spans="3:8">
      <c r="C61" s="255"/>
      <c r="D61" s="255"/>
      <c r="E61" s="255"/>
      <c r="F61" s="255"/>
      <c r="G61" s="255"/>
      <c r="H61" s="255"/>
    </row>
    <row r="62" spans="3:8">
      <c r="C62" s="255"/>
      <c r="D62" s="255"/>
      <c r="E62" s="255"/>
      <c r="F62" s="255"/>
      <c r="G62" s="255"/>
      <c r="H62" s="255"/>
    </row>
    <row r="63" spans="3:8">
      <c r="C63" s="255"/>
      <c r="D63" s="255"/>
      <c r="E63" s="255"/>
      <c r="F63" s="255"/>
      <c r="G63" s="255"/>
      <c r="H63" s="255"/>
    </row>
    <row r="64" spans="3:8">
      <c r="C64" s="255"/>
      <c r="D64" s="255"/>
      <c r="E64" s="255"/>
      <c r="F64" s="255"/>
      <c r="G64" s="255"/>
      <c r="H64" s="255"/>
    </row>
    <row r="65" spans="1:8">
      <c r="C65" s="255"/>
      <c r="D65" s="255"/>
      <c r="E65" s="255"/>
      <c r="F65" s="255"/>
      <c r="G65" s="255"/>
      <c r="H65" s="255"/>
    </row>
    <row r="66" spans="1:8">
      <c r="C66" s="255"/>
      <c r="D66" s="255"/>
      <c r="E66" s="255"/>
      <c r="F66" s="255"/>
      <c r="G66" s="255"/>
      <c r="H66" s="255"/>
    </row>
    <row r="67" spans="1:8" ht="7.5" customHeight="1">
      <c r="C67" s="255"/>
      <c r="D67" s="255"/>
      <c r="E67" s="255"/>
      <c r="F67" s="255"/>
      <c r="G67" s="255"/>
      <c r="H67" s="255"/>
    </row>
    <row r="68" spans="1:8" ht="11.25" customHeight="1">
      <c r="B68" s="37"/>
      <c r="C68" s="255"/>
      <c r="D68" s="255"/>
      <c r="E68" s="255"/>
      <c r="F68" s="255"/>
      <c r="G68" s="255"/>
      <c r="H68" s="255"/>
    </row>
    <row r="69" spans="1:8">
      <c r="C69" s="255"/>
      <c r="D69" s="255"/>
      <c r="E69" s="255"/>
      <c r="F69" s="255"/>
      <c r="G69" s="255"/>
      <c r="H69" s="255"/>
    </row>
    <row r="71" spans="1:8">
      <c r="A71" s="203"/>
      <c r="B71" s="203"/>
      <c r="C71" s="203"/>
      <c r="D71" s="203"/>
      <c r="E71" s="203"/>
      <c r="F71" s="203"/>
      <c r="G71" s="203"/>
      <c r="H71" s="203"/>
    </row>
    <row r="72" spans="1:8">
      <c r="A72" s="42"/>
      <c r="B72" s="42"/>
      <c r="C72" s="42"/>
      <c r="D72" s="43"/>
      <c r="E72" s="43"/>
      <c r="F72" s="43"/>
      <c r="G72" s="43"/>
      <c r="H72" s="262" t="s">
        <v>482</v>
      </c>
    </row>
    <row r="73" spans="1:8">
      <c r="C73" s="223"/>
      <c r="D73" s="156"/>
      <c r="E73" s="127"/>
      <c r="F73" s="127"/>
    </row>
    <row r="74" spans="1:8">
      <c r="C74" s="223"/>
      <c r="D74" s="156"/>
      <c r="E74" s="127"/>
      <c r="F74" s="127"/>
    </row>
    <row r="75" spans="1:8">
      <c r="C75" s="223"/>
      <c r="D75" s="156"/>
      <c r="E75" s="127"/>
      <c r="F75" s="127"/>
    </row>
    <row r="76" spans="1:8">
      <c r="C76" s="223"/>
      <c r="D76" s="156"/>
      <c r="E76" s="127"/>
      <c r="F76" s="127"/>
    </row>
    <row r="77" spans="1:8">
      <c r="C77" s="223"/>
      <c r="D77" s="156"/>
      <c r="E77" s="127"/>
      <c r="F77" s="127"/>
    </row>
    <row r="78" spans="1:8">
      <c r="C78" s="223"/>
      <c r="D78" s="156"/>
      <c r="E78" s="127"/>
      <c r="F78" s="127"/>
    </row>
    <row r="79" spans="1:8">
      <c r="C79" s="223"/>
      <c r="D79" s="156"/>
      <c r="E79" s="127"/>
      <c r="F79" s="127"/>
    </row>
    <row r="81" spans="1:8">
      <c r="A81" s="266"/>
      <c r="D81" s="267"/>
      <c r="E81" s="267"/>
      <c r="F81" s="267"/>
      <c r="G81" s="267"/>
      <c r="H81" s="265"/>
    </row>
    <row r="83" spans="1:8">
      <c r="F83" s="266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topLeftCell="A7" zoomScale="55" zoomScaleNormal="115" zoomScaleSheetLayoutView="55" workbookViewId="0">
      <selection activeCell="C49" sqref="C49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23" width="10.54296875" customWidth="1"/>
  </cols>
  <sheetData>
    <row r="2" spans="1:18">
      <c r="A2" s="6"/>
      <c r="H2" s="7" t="s">
        <v>69</v>
      </c>
    </row>
    <row r="3" spans="1:18" s="10" customFormat="1" ht="7.5" customHeight="1">
      <c r="A3" s="203"/>
      <c r="B3" s="203"/>
      <c r="C3" s="203"/>
      <c r="D3" s="203"/>
      <c r="E3" s="203"/>
      <c r="F3" s="203"/>
      <c r="G3" s="203"/>
      <c r="H3" s="203"/>
      <c r="I3"/>
      <c r="J3"/>
      <c r="K3"/>
      <c r="L3"/>
      <c r="M3"/>
      <c r="N3"/>
      <c r="O3"/>
      <c r="P3"/>
      <c r="Q3"/>
      <c r="R3"/>
    </row>
    <row r="4" spans="1:18" ht="12.75" customHeight="1">
      <c r="A4" s="117"/>
      <c r="H4" s="115"/>
    </row>
    <row r="5" spans="1:18">
      <c r="B5" s="204"/>
      <c r="C5" s="447" t="s">
        <v>483</v>
      </c>
      <c r="D5" s="447"/>
      <c r="E5" s="447"/>
      <c r="F5" s="447"/>
      <c r="G5" s="447"/>
    </row>
    <row r="6" spans="1:18" ht="9" customHeight="1"/>
    <row r="7" spans="1:18" ht="15" customHeight="1">
      <c r="C7" s="534" t="s">
        <v>484</v>
      </c>
      <c r="D7" s="534"/>
      <c r="E7" s="516">
        <v>2023</v>
      </c>
      <c r="F7" s="531">
        <v>45351</v>
      </c>
      <c r="G7" s="531">
        <v>45359</v>
      </c>
    </row>
    <row r="8" spans="1:18">
      <c r="C8" s="505"/>
      <c r="D8" s="505"/>
      <c r="E8" s="530">
        <v>0</v>
      </c>
      <c r="F8" s="532">
        <v>0</v>
      </c>
      <c r="G8" s="532">
        <v>0</v>
      </c>
    </row>
    <row r="9" spans="1:18" ht="14.9" customHeight="1">
      <c r="C9" s="156" t="s">
        <v>485</v>
      </c>
      <c r="D9" s="156"/>
      <c r="E9" s="209">
        <v>3</v>
      </c>
      <c r="F9" s="210">
        <v>3</v>
      </c>
      <c r="G9" s="210">
        <v>3</v>
      </c>
    </row>
    <row r="10" spans="1:18">
      <c r="C10" s="156" t="s">
        <v>486</v>
      </c>
      <c r="D10" s="156"/>
      <c r="E10" s="209">
        <v>121</v>
      </c>
      <c r="F10" s="210">
        <v>121</v>
      </c>
      <c r="G10" s="210">
        <v>121</v>
      </c>
    </row>
    <row r="11" spans="1:18">
      <c r="C11" s="156" t="s">
        <v>487</v>
      </c>
      <c r="D11" s="156"/>
      <c r="E11" s="209">
        <v>113</v>
      </c>
      <c r="F11" s="210">
        <v>113</v>
      </c>
      <c r="G11" s="210">
        <v>113</v>
      </c>
    </row>
    <row r="12" spans="1:18">
      <c r="B12" s="39"/>
      <c r="C12" s="156" t="s">
        <v>488</v>
      </c>
      <c r="D12" s="156"/>
      <c r="E12" s="209">
        <v>88</v>
      </c>
      <c r="F12" s="210">
        <v>88</v>
      </c>
      <c r="G12" s="210">
        <v>88</v>
      </c>
    </row>
    <row r="13" spans="1:18">
      <c r="C13" s="156" t="s">
        <v>489</v>
      </c>
      <c r="D13" s="156"/>
      <c r="E13" s="209">
        <v>175</v>
      </c>
      <c r="F13" s="210">
        <v>175</v>
      </c>
      <c r="G13" s="210">
        <v>175</v>
      </c>
    </row>
    <row r="14" spans="1:18">
      <c r="C14" s="156" t="s">
        <v>490</v>
      </c>
      <c r="D14" s="156"/>
      <c r="E14" s="209">
        <v>8232</v>
      </c>
      <c r="F14" s="210">
        <v>8250</v>
      </c>
      <c r="G14" s="210">
        <v>8258</v>
      </c>
    </row>
    <row r="15" spans="1:18">
      <c r="C15" s="156" t="s">
        <v>491</v>
      </c>
      <c r="D15" s="156"/>
      <c r="E15" s="209">
        <v>1321</v>
      </c>
      <c r="F15" s="210">
        <v>1331</v>
      </c>
      <c r="G15" s="210">
        <v>1334</v>
      </c>
    </row>
    <row r="16" spans="1:18">
      <c r="C16" s="156" t="s">
        <v>492</v>
      </c>
      <c r="D16" s="156"/>
      <c r="E16" s="209">
        <v>17808</v>
      </c>
      <c r="F16" s="210">
        <v>17988</v>
      </c>
      <c r="G16" s="210">
        <v>18002</v>
      </c>
    </row>
    <row r="17" spans="2:7">
      <c r="C17" s="156" t="s">
        <v>493</v>
      </c>
      <c r="E17" s="209">
        <v>241</v>
      </c>
      <c r="F17" s="210">
        <v>244</v>
      </c>
      <c r="G17" s="210">
        <v>245</v>
      </c>
    </row>
    <row r="18" spans="2:7" ht="15" customHeight="1">
      <c r="C18" s="156" t="s">
        <v>494</v>
      </c>
      <c r="E18" s="209">
        <v>41</v>
      </c>
      <c r="F18" s="210">
        <v>41</v>
      </c>
      <c r="G18" s="210">
        <v>41</v>
      </c>
    </row>
    <row r="19" spans="2:7" ht="15" customHeight="1">
      <c r="C19" s="156" t="s">
        <v>495</v>
      </c>
      <c r="D19" s="156"/>
      <c r="E19" s="209">
        <v>94</v>
      </c>
      <c r="F19" s="210">
        <v>94</v>
      </c>
      <c r="G19" s="210">
        <v>93</v>
      </c>
    </row>
    <row r="20" spans="2:7" ht="14.25" customHeight="1">
      <c r="C20" s="156" t="s">
        <v>496</v>
      </c>
      <c r="D20" s="156"/>
      <c r="E20" s="209">
        <v>83</v>
      </c>
      <c r="F20" s="210">
        <v>82</v>
      </c>
      <c r="G20" s="210">
        <v>83</v>
      </c>
    </row>
    <row r="21" spans="2:7" ht="14.9" customHeight="1">
      <c r="C21" s="156" t="s">
        <v>497</v>
      </c>
      <c r="D21" s="156"/>
      <c r="E21" s="209">
        <v>3153</v>
      </c>
      <c r="F21" s="210">
        <v>3169</v>
      </c>
      <c r="G21" s="210">
        <v>3170</v>
      </c>
    </row>
    <row r="22" spans="2:7" ht="14.9" customHeight="1">
      <c r="C22" s="156" t="s">
        <v>498</v>
      </c>
      <c r="D22" s="156"/>
      <c r="E22" s="209">
        <v>9423</v>
      </c>
      <c r="F22" s="210">
        <v>9468</v>
      </c>
      <c r="G22" s="210">
        <v>9505</v>
      </c>
    </row>
    <row r="23" spans="2:7" ht="14.9" customHeight="1">
      <c r="C23" s="156" t="s">
        <v>499</v>
      </c>
      <c r="D23" s="156"/>
      <c r="E23" s="209">
        <v>25</v>
      </c>
      <c r="F23" s="210">
        <v>25</v>
      </c>
      <c r="G23" s="210">
        <v>25</v>
      </c>
    </row>
    <row r="24" spans="2:7" ht="14.9" customHeight="1">
      <c r="C24" s="156" t="s">
        <v>500</v>
      </c>
      <c r="D24" s="156"/>
      <c r="E24" s="209">
        <v>9</v>
      </c>
      <c r="F24" s="210">
        <v>9</v>
      </c>
      <c r="G24" s="210">
        <v>9</v>
      </c>
    </row>
    <row r="25" spans="2:7" ht="14.9" customHeight="1">
      <c r="C25" s="156" t="s">
        <v>501</v>
      </c>
      <c r="D25" s="156"/>
      <c r="E25" s="209">
        <v>4</v>
      </c>
      <c r="F25" s="210">
        <v>4</v>
      </c>
      <c r="G25" s="210">
        <v>4</v>
      </c>
    </row>
    <row r="26" spans="2:7" ht="14.9" customHeight="1">
      <c r="C26" s="156" t="s">
        <v>502</v>
      </c>
      <c r="D26" s="156"/>
      <c r="E26" s="209">
        <v>12</v>
      </c>
      <c r="F26" s="210">
        <v>12</v>
      </c>
      <c r="G26" s="210">
        <v>12</v>
      </c>
    </row>
    <row r="27" spans="2:7" ht="14.9" customHeight="1">
      <c r="B27" s="39"/>
      <c r="C27" s="156" t="s">
        <v>503</v>
      </c>
      <c r="D27" s="156"/>
      <c r="E27" s="209">
        <v>339</v>
      </c>
      <c r="F27" s="210">
        <v>342</v>
      </c>
      <c r="G27" s="210">
        <v>343</v>
      </c>
    </row>
    <row r="28" spans="2:7" ht="14.9" customHeight="1">
      <c r="B28" s="39"/>
      <c r="C28" s="156" t="s">
        <v>504</v>
      </c>
      <c r="D28" s="156"/>
      <c r="E28" s="209">
        <v>324</v>
      </c>
      <c r="F28" s="210">
        <v>324</v>
      </c>
      <c r="G28" s="210">
        <v>323</v>
      </c>
    </row>
    <row r="29" spans="2:7" ht="17.149999999999999" customHeight="1">
      <c r="B29" s="39"/>
      <c r="C29" s="156" t="s">
        <v>505</v>
      </c>
      <c r="D29" s="156"/>
      <c r="E29" s="209">
        <v>461</v>
      </c>
      <c r="F29" s="210">
        <v>459</v>
      </c>
      <c r="G29" s="210">
        <v>465</v>
      </c>
    </row>
    <row r="30" spans="2:7">
      <c r="B30" s="39"/>
      <c r="C30" s="156" t="s">
        <v>506</v>
      </c>
      <c r="D30" s="156"/>
      <c r="E30" s="209">
        <v>790</v>
      </c>
      <c r="F30" s="210">
        <v>807</v>
      </c>
      <c r="G30" s="210">
        <v>813</v>
      </c>
    </row>
    <row r="31" spans="2:7">
      <c r="C31" s="156" t="s">
        <v>507</v>
      </c>
      <c r="D31" s="156"/>
      <c r="E31" s="209">
        <v>100</v>
      </c>
      <c r="F31" s="210">
        <v>100</v>
      </c>
      <c r="G31" s="210">
        <v>100</v>
      </c>
    </row>
    <row r="32" spans="2:7">
      <c r="C32" s="156" t="s">
        <v>508</v>
      </c>
      <c r="D32" s="156"/>
      <c r="E32" s="209">
        <v>245</v>
      </c>
      <c r="F32" s="210">
        <v>245</v>
      </c>
      <c r="G32" s="210">
        <v>245</v>
      </c>
    </row>
    <row r="33" spans="3:8">
      <c r="C33" s="156" t="s">
        <v>509</v>
      </c>
      <c r="D33" s="156"/>
      <c r="E33" s="209">
        <v>16</v>
      </c>
      <c r="F33" s="210">
        <v>16</v>
      </c>
      <c r="G33" s="210">
        <v>17</v>
      </c>
    </row>
    <row r="34" spans="3:8">
      <c r="C34" s="156" t="s">
        <v>510</v>
      </c>
      <c r="E34" s="209">
        <v>1</v>
      </c>
      <c r="F34" s="210">
        <v>1</v>
      </c>
      <c r="G34" s="210">
        <v>1</v>
      </c>
    </row>
    <row r="35" spans="3:8">
      <c r="C35" s="156" t="s">
        <v>511</v>
      </c>
      <c r="E35" s="209">
        <v>1</v>
      </c>
      <c r="F35" s="210">
        <v>1</v>
      </c>
      <c r="G35" s="210">
        <v>1</v>
      </c>
    </row>
    <row r="36" spans="3:8">
      <c r="C36" s="156" t="s">
        <v>512</v>
      </c>
      <c r="D36" s="156"/>
      <c r="E36" s="209">
        <v>1</v>
      </c>
      <c r="F36" s="210">
        <v>1</v>
      </c>
      <c r="G36" s="210">
        <v>1</v>
      </c>
    </row>
    <row r="38" spans="3:8">
      <c r="C38" s="156"/>
      <c r="E38" s="209"/>
      <c r="F38" s="210"/>
      <c r="G38" s="210"/>
    </row>
    <row r="39" spans="3:8" ht="15" customHeight="1">
      <c r="D39" s="156"/>
      <c r="E39" s="156"/>
      <c r="F39" s="251"/>
      <c r="G39" s="251"/>
    </row>
    <row r="40" spans="3:8">
      <c r="C40" s="252"/>
      <c r="D40" s="252"/>
      <c r="E40" s="252"/>
      <c r="F40" s="252"/>
      <c r="G40" s="252"/>
      <c r="H40" s="182">
        <v>84</v>
      </c>
    </row>
    <row r="41" spans="3:8" ht="14.9" customHeight="1">
      <c r="H41" s="182"/>
    </row>
    <row r="43" spans="3:8" ht="15" customHeight="1">
      <c r="H43" s="139"/>
    </row>
    <row r="44" spans="3:8">
      <c r="H44" s="139"/>
    </row>
    <row r="45" spans="3:8" ht="14.9" customHeight="1">
      <c r="C45" s="533" t="s">
        <v>513</v>
      </c>
      <c r="D45" s="533"/>
      <c r="E45" s="533"/>
      <c r="F45" s="533"/>
      <c r="G45" s="533"/>
      <c r="H45" s="255"/>
    </row>
    <row r="46" spans="3:8">
      <c r="C46" s="533"/>
      <c r="D46" s="533"/>
      <c r="E46" s="533"/>
      <c r="F46" s="533"/>
      <c r="G46" s="533"/>
      <c r="H46" s="255"/>
    </row>
    <row r="47" spans="3:8" ht="14.9" customHeight="1">
      <c r="C47" s="533" t="s">
        <v>514</v>
      </c>
      <c r="D47" s="533"/>
      <c r="E47" s="533"/>
      <c r="F47" s="533"/>
      <c r="G47" s="533"/>
      <c r="H47" s="255"/>
    </row>
    <row r="48" spans="3:8">
      <c r="C48" s="533"/>
      <c r="D48" s="533"/>
      <c r="E48" s="533"/>
      <c r="F48" s="533"/>
      <c r="G48" s="533"/>
      <c r="H48" s="255"/>
    </row>
    <row r="49" spans="3:8">
      <c r="C49" s="139" t="s">
        <v>515</v>
      </c>
      <c r="H49" s="255"/>
    </row>
    <row r="50" spans="3:8">
      <c r="C50" s="255"/>
      <c r="D50" s="255"/>
      <c r="E50" s="255"/>
      <c r="F50" s="255"/>
      <c r="G50" s="255"/>
      <c r="H50" s="255"/>
    </row>
    <row r="51" spans="3:8">
      <c r="C51" s="255"/>
      <c r="D51" s="255"/>
      <c r="E51" s="255"/>
      <c r="F51" s="255"/>
      <c r="G51" s="255"/>
      <c r="H51" s="255"/>
    </row>
    <row r="52" spans="3:8">
      <c r="C52" s="255"/>
      <c r="D52" s="255"/>
      <c r="E52" s="255"/>
      <c r="F52" s="255"/>
      <c r="G52" s="255"/>
      <c r="H52" s="255"/>
    </row>
    <row r="53" spans="3:8">
      <c r="C53" s="255"/>
      <c r="D53" s="255"/>
      <c r="E53" s="255"/>
      <c r="F53" s="255"/>
      <c r="G53" s="255"/>
      <c r="H53" s="255"/>
    </row>
    <row r="54" spans="3:8">
      <c r="C54" s="255"/>
      <c r="D54" s="255"/>
      <c r="E54" s="255"/>
      <c r="F54" s="255"/>
      <c r="G54" s="255"/>
      <c r="H54" s="255"/>
    </row>
    <row r="55" spans="3:8">
      <c r="C55" s="255"/>
      <c r="D55" s="255"/>
      <c r="E55" s="255"/>
      <c r="F55" s="255"/>
      <c r="G55" s="255"/>
      <c r="H55" s="255"/>
    </row>
    <row r="56" spans="3:8">
      <c r="C56" s="255"/>
      <c r="D56" s="255"/>
      <c r="E56" s="255"/>
      <c r="F56" s="255"/>
      <c r="G56" s="255"/>
      <c r="H56" s="255"/>
    </row>
    <row r="57" spans="3:8">
      <c r="C57" s="255"/>
      <c r="D57" s="255"/>
      <c r="E57" s="255"/>
      <c r="F57" s="255"/>
      <c r="G57" s="255"/>
      <c r="H57" s="255"/>
    </row>
    <row r="58" spans="3:8">
      <c r="C58" s="255"/>
      <c r="D58" s="255"/>
      <c r="E58" s="255"/>
      <c r="F58" s="255"/>
      <c r="G58" s="255"/>
      <c r="H58" s="255"/>
    </row>
    <row r="59" spans="3:8">
      <c r="C59" s="255"/>
      <c r="D59" s="255"/>
      <c r="E59" s="255"/>
      <c r="F59" s="255"/>
      <c r="G59" s="255"/>
      <c r="H59" s="255"/>
    </row>
    <row r="60" spans="3:8">
      <c r="C60" s="255"/>
      <c r="D60" s="255"/>
      <c r="E60" s="255"/>
      <c r="F60" s="255"/>
      <c r="G60" s="255"/>
      <c r="H60" s="255"/>
    </row>
    <row r="61" spans="3:8">
      <c r="C61" s="255"/>
      <c r="D61" s="255"/>
      <c r="E61" s="255"/>
      <c r="F61" s="255"/>
      <c r="G61" s="255"/>
      <c r="H61" s="255"/>
    </row>
    <row r="62" spans="3:8">
      <c r="C62" s="255"/>
      <c r="D62" s="255"/>
      <c r="E62" s="255"/>
      <c r="F62" s="255"/>
      <c r="G62" s="255"/>
      <c r="H62" s="255"/>
    </row>
    <row r="63" spans="3:8">
      <c r="C63" s="255"/>
      <c r="D63" s="255"/>
      <c r="E63" s="255"/>
      <c r="F63" s="255"/>
      <c r="G63" s="255"/>
      <c r="H63" s="255"/>
    </row>
    <row r="64" spans="3:8">
      <c r="C64" s="255"/>
      <c r="D64" s="255"/>
      <c r="E64" s="255"/>
      <c r="F64" s="255"/>
      <c r="G64" s="255"/>
      <c r="H64" s="255"/>
    </row>
    <row r="65" spans="1:8">
      <c r="C65" s="255"/>
      <c r="D65" s="255"/>
      <c r="E65" s="255"/>
      <c r="F65" s="255"/>
      <c r="G65" s="255"/>
      <c r="H65" s="255"/>
    </row>
    <row r="66" spans="1:8">
      <c r="C66" s="255"/>
      <c r="D66" s="255"/>
      <c r="E66" s="255"/>
      <c r="F66" s="255"/>
      <c r="G66" s="255"/>
      <c r="H66" s="255"/>
    </row>
    <row r="67" spans="1:8" ht="7.5" customHeight="1">
      <c r="C67" s="255"/>
      <c r="D67" s="255"/>
      <c r="E67" s="255"/>
      <c r="F67" s="255"/>
      <c r="G67" s="255"/>
      <c r="H67" s="255"/>
    </row>
    <row r="68" spans="1:8" ht="11.25" customHeight="1">
      <c r="B68" s="37"/>
      <c r="C68" s="255"/>
      <c r="D68" s="255"/>
      <c r="E68" s="255"/>
      <c r="F68" s="255"/>
      <c r="G68" s="255"/>
      <c r="H68" s="255"/>
    </row>
    <row r="69" spans="1:8">
      <c r="C69" s="255"/>
      <c r="D69" s="255"/>
      <c r="E69" s="255"/>
      <c r="F69" s="255"/>
      <c r="G69" s="255"/>
      <c r="H69" s="255"/>
    </row>
    <row r="71" spans="1:8">
      <c r="A71" s="203"/>
      <c r="B71" s="203"/>
      <c r="C71" s="203"/>
      <c r="D71" s="203"/>
      <c r="E71" s="203"/>
      <c r="F71" s="203"/>
      <c r="G71" s="203"/>
      <c r="H71" s="203"/>
    </row>
    <row r="72" spans="1:8">
      <c r="A72" s="42"/>
      <c r="B72" s="42"/>
      <c r="C72" s="42"/>
      <c r="D72" s="43"/>
      <c r="E72" s="43"/>
      <c r="F72" s="43"/>
      <c r="G72" s="43"/>
      <c r="H72" s="262" t="s">
        <v>516</v>
      </c>
    </row>
    <row r="73" spans="1:8">
      <c r="C73" s="223"/>
      <c r="D73" s="156"/>
      <c r="E73" s="127"/>
      <c r="F73" s="127"/>
    </row>
    <row r="74" spans="1:8">
      <c r="C74" s="223"/>
      <c r="D74" s="156"/>
      <c r="E74" s="127"/>
      <c r="F74" s="127"/>
    </row>
    <row r="75" spans="1:8">
      <c r="C75" s="223"/>
      <c r="D75" s="156"/>
      <c r="E75" s="127"/>
      <c r="F75" s="127"/>
    </row>
    <row r="76" spans="1:8">
      <c r="C76" s="223"/>
      <c r="D76" s="156"/>
      <c r="E76" s="127"/>
      <c r="F76" s="127"/>
    </row>
    <row r="77" spans="1:8">
      <c r="C77" s="223"/>
      <c r="D77" s="156"/>
      <c r="E77" s="127"/>
      <c r="F77" s="127"/>
    </row>
    <row r="78" spans="1:8">
      <c r="C78" s="223"/>
      <c r="D78" s="156"/>
      <c r="E78" s="127"/>
      <c r="F78" s="127"/>
    </row>
    <row r="79" spans="1:8">
      <c r="C79" s="223"/>
      <c r="D79" s="156"/>
      <c r="E79" s="127"/>
      <c r="F79" s="127"/>
    </row>
    <row r="81" spans="1:8">
      <c r="A81" s="266"/>
      <c r="D81" s="267"/>
      <c r="E81" s="267"/>
      <c r="F81" s="267"/>
      <c r="G81" s="267"/>
      <c r="H81" s="265"/>
    </row>
    <row r="83" spans="1:8">
      <c r="F83" s="266"/>
    </row>
    <row r="93" spans="1:8">
      <c r="E93" s="30"/>
    </row>
    <row r="94" spans="1:8">
      <c r="E94" s="30"/>
    </row>
    <row r="96" spans="1:8">
      <c r="E96" s="30"/>
    </row>
    <row r="97" spans="5:5">
      <c r="E97" s="30"/>
    </row>
    <row r="99" spans="5:5">
      <c r="E99" s="30"/>
    </row>
    <row r="100" spans="5:5">
      <c r="E100" s="30"/>
    </row>
  </sheetData>
  <mergeCells count="7">
    <mergeCell ref="C5:G5"/>
    <mergeCell ref="C45:G46"/>
    <mergeCell ref="C47:G48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3"/>
  <sheetViews>
    <sheetView view="pageBreakPreview" zoomScale="85" zoomScaleNormal="115" zoomScaleSheetLayoutView="85" workbookViewId="0">
      <selection activeCell="E26" sqref="E2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8" t="s">
        <v>28</v>
      </c>
    </row>
    <row r="3" spans="1:21" s="10" customFormat="1" ht="7.5" customHeight="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0"/>
      <c r="I4" s="110"/>
      <c r="J4" s="110"/>
      <c r="K4" s="110"/>
    </row>
    <row r="5" spans="1:21">
      <c r="B5" s="447" t="s">
        <v>517</v>
      </c>
      <c r="C5" s="447"/>
      <c r="D5" s="447"/>
      <c r="E5" s="447"/>
      <c r="F5" s="447"/>
      <c r="G5" s="447"/>
      <c r="H5" s="110"/>
      <c r="I5" s="110"/>
      <c r="J5" s="110"/>
      <c r="K5" s="110"/>
    </row>
    <row r="6" spans="1:21" ht="9" customHeight="1"/>
    <row r="7" spans="1:21" ht="15" customHeight="1">
      <c r="C7" s="519" t="s">
        <v>175</v>
      </c>
      <c r="D7" s="536" t="s">
        <v>518</v>
      </c>
      <c r="E7" s="535" t="s">
        <v>519</v>
      </c>
      <c r="F7" s="535" t="s">
        <v>520</v>
      </c>
    </row>
    <row r="8" spans="1:21">
      <c r="B8" s="205"/>
      <c r="C8" s="519"/>
      <c r="D8" s="537"/>
      <c r="E8" s="535"/>
      <c r="F8" s="535"/>
    </row>
    <row r="9" spans="1:21" ht="14.9" hidden="1" customHeight="1">
      <c r="B9" s="205"/>
      <c r="C9" s="211">
        <v>2015</v>
      </c>
      <c r="D9" s="212">
        <v>3.987957504982401</v>
      </c>
      <c r="E9" s="212">
        <v>0.18670840670368849</v>
      </c>
      <c r="F9" s="213">
        <v>0.12091123746270491</v>
      </c>
    </row>
    <row r="10" spans="1:21" hidden="1">
      <c r="B10" s="205"/>
      <c r="C10" s="211">
        <v>2017</v>
      </c>
      <c r="D10" s="212">
        <v>3.5039955965382399</v>
      </c>
      <c r="E10" s="212">
        <v>0.28551720890070165</v>
      </c>
      <c r="F10" s="213">
        <v>0.18537703308262354</v>
      </c>
    </row>
    <row r="11" spans="1:21" hidden="1">
      <c r="B11" s="205"/>
      <c r="C11" s="211">
        <v>2018</v>
      </c>
      <c r="D11" s="212">
        <v>3.1598168900373982</v>
      </c>
      <c r="E11" s="212">
        <v>0.2209873214458333</v>
      </c>
      <c r="F11" s="213">
        <v>0.14571043133791661</v>
      </c>
    </row>
    <row r="12" spans="1:21">
      <c r="B12" s="205"/>
      <c r="C12" s="211">
        <v>2019</v>
      </c>
      <c r="D12" s="212">
        <v>3.4386623617829284</v>
      </c>
      <c r="E12" s="212">
        <v>0.26841117200220066</v>
      </c>
      <c r="F12" s="213">
        <v>0.18490047462746659</v>
      </c>
    </row>
    <row r="13" spans="1:21">
      <c r="B13" s="205"/>
      <c r="C13" s="211">
        <v>2020</v>
      </c>
      <c r="D13" s="212">
        <v>3.2</v>
      </c>
      <c r="E13" s="212">
        <v>0.1927582140097337</v>
      </c>
      <c r="F13" s="213">
        <v>0.14977796015068276</v>
      </c>
    </row>
    <row r="14" spans="1:21">
      <c r="B14" s="205"/>
      <c r="C14" s="211">
        <v>2021</v>
      </c>
      <c r="D14" s="212">
        <v>1.6435734318518596</v>
      </c>
      <c r="E14" s="212">
        <v>0.31440905266428537</v>
      </c>
      <c r="F14" s="213">
        <v>0.27639800406222248</v>
      </c>
    </row>
    <row r="15" spans="1:21">
      <c r="B15" s="205"/>
      <c r="C15" s="211">
        <v>2022</v>
      </c>
      <c r="D15" s="212">
        <v>1.3884386019180506</v>
      </c>
      <c r="E15" s="212">
        <v>0.27972322706569713</v>
      </c>
      <c r="F15" s="213">
        <v>0.24410065495435515</v>
      </c>
    </row>
    <row r="16" spans="1:21">
      <c r="B16" s="205"/>
      <c r="C16" s="211">
        <v>2023</v>
      </c>
      <c r="D16" s="212">
        <v>1.5758797566208644</v>
      </c>
      <c r="E16" s="212">
        <v>0.1867067168154897</v>
      </c>
      <c r="F16" s="213">
        <v>0.1599490431284952</v>
      </c>
    </row>
    <row r="17" spans="1:11">
      <c r="B17" s="205"/>
      <c r="C17" s="211">
        <v>2024</v>
      </c>
      <c r="D17" s="212">
        <v>1.9694775874750241</v>
      </c>
      <c r="E17" s="212">
        <v>0.15548282185573628</v>
      </c>
      <c r="F17" s="213">
        <v>0.13578366897997035</v>
      </c>
    </row>
    <row r="18" spans="1:11" ht="15" customHeight="1">
      <c r="B18" s="205"/>
      <c r="C18" s="137"/>
      <c r="D18" s="137"/>
      <c r="E18" s="137"/>
      <c r="F18" s="137"/>
    </row>
    <row r="19" spans="1:11" ht="15" customHeight="1">
      <c r="B19" s="205"/>
      <c r="C19" s="211" t="s">
        <v>186</v>
      </c>
      <c r="D19" s="221">
        <v>1.9396978725968921</v>
      </c>
      <c r="E19" s="221">
        <v>0.14900281700198542</v>
      </c>
      <c r="F19" s="213">
        <v>0.13316226024520622</v>
      </c>
    </row>
    <row r="20" spans="1:11" ht="14.25" customHeight="1">
      <c r="B20" s="223"/>
      <c r="C20" s="211" t="s">
        <v>187</v>
      </c>
      <c r="D20" s="224">
        <v>1.9924279511363219</v>
      </c>
      <c r="E20" s="224">
        <v>0.16047995519001057</v>
      </c>
      <c r="F20" s="213">
        <v>0.13793097770467222</v>
      </c>
    </row>
    <row r="21" spans="1:11" ht="14.9" customHeight="1">
      <c r="B21" s="223"/>
      <c r="C21" s="211" t="s">
        <v>188</v>
      </c>
      <c r="D21" s="224">
        <v>2.0098187843776167</v>
      </c>
      <c r="E21" s="224">
        <v>0.16425143965</v>
      </c>
      <c r="F21" s="213">
        <v>0.13895357483333334</v>
      </c>
      <c r="G21" s="2"/>
    </row>
    <row r="22" spans="1:11">
      <c r="B22" s="223"/>
      <c r="C22" s="229"/>
      <c r="D22" s="230"/>
      <c r="E22" s="230"/>
      <c r="F22" s="231"/>
      <c r="G22" s="2"/>
    </row>
    <row r="23" spans="1:11">
      <c r="B23" s="223"/>
      <c r="C23" s="232" t="s">
        <v>189</v>
      </c>
      <c r="D23" s="221">
        <v>2.0283241672822441</v>
      </c>
      <c r="E23" s="221">
        <v>0.17163528986000001</v>
      </c>
      <c r="F23" s="233">
        <v>0.14322255915999998</v>
      </c>
      <c r="G23" s="2"/>
    </row>
    <row r="24" spans="1:11" ht="16.5" customHeight="1">
      <c r="B24" s="110"/>
      <c r="C24" s="229"/>
      <c r="D24" s="230"/>
      <c r="E24" s="230"/>
      <c r="F24" s="231"/>
      <c r="G24" s="250"/>
      <c r="H24" s="250"/>
      <c r="I24" s="250"/>
      <c r="J24" s="250"/>
      <c r="K24" s="110"/>
    </row>
    <row r="25" spans="1:11">
      <c r="C25" s="247" t="s">
        <v>190</v>
      </c>
      <c r="D25" s="221">
        <v>2.0345494020685302</v>
      </c>
      <c r="E25" s="221">
        <v>0.16948611550000001</v>
      </c>
      <c r="F25" s="221">
        <v>0.1468236577</v>
      </c>
      <c r="G25" s="2"/>
      <c r="H25" s="2"/>
      <c r="I25" s="2"/>
      <c r="J25" s="2"/>
    </row>
    <row r="26" spans="1:11" ht="15" customHeight="1">
      <c r="C26" s="247" t="s">
        <v>191</v>
      </c>
      <c r="D26" s="221">
        <v>2.0537265343506799</v>
      </c>
      <c r="E26" s="221">
        <v>0.17008322670000001</v>
      </c>
      <c r="F26" s="221">
        <v>0.1334989392</v>
      </c>
      <c r="G26" s="2"/>
    </row>
    <row r="27" spans="1:11">
      <c r="B27" s="205"/>
      <c r="C27" s="247" t="s">
        <v>192</v>
      </c>
      <c r="D27" s="221">
        <v>2.0094988131501399</v>
      </c>
      <c r="E27" s="221">
        <v>0.18156312620000001</v>
      </c>
      <c r="F27" s="221">
        <v>0.1575006545</v>
      </c>
      <c r="G27" s="2"/>
    </row>
    <row r="28" spans="1:11">
      <c r="B28" s="205"/>
      <c r="C28" s="247" t="s">
        <v>193</v>
      </c>
      <c r="D28" s="221">
        <v>1.99922291249255</v>
      </c>
      <c r="E28" s="221">
        <v>0.2193825516</v>
      </c>
      <c r="F28" s="221">
        <v>0.168881001</v>
      </c>
      <c r="G28" s="182"/>
    </row>
    <row r="29" spans="1:11">
      <c r="B29" s="205"/>
      <c r="C29" s="247" t="s">
        <v>194</v>
      </c>
      <c r="D29" s="221">
        <v>2.0446231743493199</v>
      </c>
      <c r="E29" s="221">
        <v>0.1176614293</v>
      </c>
      <c r="F29" s="221">
        <v>0.1094085434</v>
      </c>
      <c r="G29" s="182"/>
    </row>
    <row r="30" spans="1:11" ht="15" customHeight="1">
      <c r="B30" s="205"/>
      <c r="C30" s="2"/>
      <c r="D30" s="2"/>
      <c r="E30" s="2"/>
      <c r="F30" s="2"/>
      <c r="G30" s="2"/>
    </row>
    <row r="31" spans="1:11">
      <c r="A31" s="255"/>
      <c r="B31" s="205"/>
      <c r="G31" s="2"/>
    </row>
    <row r="32" spans="1:11">
      <c r="A32" s="255"/>
      <c r="B32" s="205"/>
      <c r="G32" s="2"/>
    </row>
    <row r="33" spans="1:7">
      <c r="A33" s="255"/>
      <c r="B33" s="205"/>
      <c r="G33" s="2"/>
    </row>
    <row r="34" spans="1:7">
      <c r="A34" s="255"/>
      <c r="B34" s="223"/>
      <c r="G34" s="2"/>
    </row>
    <row r="35" spans="1:7">
      <c r="A35" s="255"/>
      <c r="B35" s="223"/>
      <c r="G35" s="2"/>
    </row>
    <row r="36" spans="1:7">
      <c r="A36" s="255"/>
      <c r="B36" s="223"/>
      <c r="G36" s="2"/>
    </row>
    <row r="37" spans="1:7">
      <c r="A37" s="255"/>
      <c r="B37" s="223"/>
      <c r="G37" s="2"/>
    </row>
    <row r="38" spans="1:7">
      <c r="A38" s="255"/>
      <c r="B38" s="223"/>
      <c r="G38" s="2"/>
    </row>
    <row r="39" spans="1:7">
      <c r="A39" s="255"/>
      <c r="B39" s="223"/>
    </row>
    <row r="40" spans="1:7">
      <c r="A40" s="255"/>
      <c r="B40" s="223"/>
    </row>
    <row r="41" spans="1:7">
      <c r="A41" s="255"/>
      <c r="B41" s="223"/>
    </row>
    <row r="42" spans="1:7">
      <c r="A42" s="255"/>
      <c r="B42" s="223"/>
    </row>
    <row r="43" spans="1:7">
      <c r="A43" s="255"/>
      <c r="B43" s="223"/>
    </row>
    <row r="44" spans="1:7">
      <c r="A44" s="255"/>
      <c r="B44" s="223"/>
    </row>
    <row r="45" spans="1:7">
      <c r="A45" s="255"/>
      <c r="B45" s="223"/>
    </row>
    <row r="46" spans="1:7">
      <c r="A46" s="255"/>
      <c r="B46" s="223"/>
    </row>
    <row r="47" spans="1:7">
      <c r="A47" s="255"/>
      <c r="B47" s="223"/>
    </row>
    <row r="48" spans="1:7">
      <c r="A48" s="255"/>
      <c r="B48" s="223"/>
    </row>
    <row r="49" spans="1:11">
      <c r="A49" s="255"/>
      <c r="B49" s="223"/>
    </row>
    <row r="50" spans="1:11">
      <c r="A50" s="255"/>
      <c r="B50" s="223"/>
    </row>
    <row r="51" spans="1:11">
      <c r="A51" s="255"/>
      <c r="B51" s="223"/>
    </row>
    <row r="52" spans="1:11">
      <c r="A52" s="255"/>
      <c r="B52" s="223"/>
    </row>
    <row r="53" spans="1:11">
      <c r="A53" s="255"/>
      <c r="B53" s="223"/>
    </row>
    <row r="54" spans="1:11" ht="7.5" customHeight="1">
      <c r="A54" s="255"/>
      <c r="B54" s="223"/>
    </row>
    <row r="55" spans="1:11" ht="11.25" customHeight="1">
      <c r="A55" s="255"/>
      <c r="B55" s="223"/>
      <c r="C55" s="247"/>
      <c r="D55" s="260"/>
      <c r="E55" s="249"/>
      <c r="F55" s="260"/>
    </row>
    <row r="56" spans="1:11">
      <c r="A56" s="255"/>
      <c r="B56" s="223"/>
      <c r="C56" s="100"/>
      <c r="D56" s="131"/>
      <c r="E56" s="131"/>
      <c r="F56" s="168"/>
    </row>
    <row r="58" spans="1:1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</row>
    <row r="59" spans="1:11">
      <c r="A59" s="42"/>
      <c r="B59" s="42"/>
      <c r="C59" s="42"/>
      <c r="D59" s="43"/>
      <c r="E59" s="43"/>
      <c r="F59" s="43"/>
      <c r="G59" s="262"/>
      <c r="H59" s="261"/>
      <c r="I59" s="43"/>
      <c r="J59" s="43"/>
      <c r="K59" s="262" t="s">
        <v>521</v>
      </c>
    </row>
    <row r="60" spans="1:11">
      <c r="B60" s="223"/>
      <c r="C60" s="156"/>
      <c r="D60" s="127"/>
      <c r="E60" s="127"/>
      <c r="F60" s="127"/>
    </row>
    <row r="61" spans="1:11">
      <c r="B61" s="223"/>
      <c r="C61" s="156"/>
      <c r="D61" s="127"/>
      <c r="E61" s="127"/>
      <c r="F61" s="127"/>
    </row>
    <row r="62" spans="1:11">
      <c r="B62" s="223"/>
      <c r="C62" s="156"/>
      <c r="D62" s="127"/>
      <c r="E62" s="127"/>
      <c r="F62" s="127"/>
    </row>
    <row r="63" spans="1:11">
      <c r="B63" s="223"/>
      <c r="C63" s="156"/>
      <c r="D63" s="127"/>
      <c r="E63" s="127"/>
      <c r="F63" s="127"/>
    </row>
    <row r="64" spans="1:11">
      <c r="B64" s="223"/>
      <c r="C64" s="156"/>
      <c r="D64" s="127"/>
      <c r="E64" s="127"/>
      <c r="F64" s="127"/>
    </row>
    <row r="65" spans="2:11">
      <c r="B65" s="223"/>
      <c r="C65" s="156"/>
      <c r="D65" s="127"/>
      <c r="E65" s="127"/>
      <c r="F65" s="127"/>
    </row>
    <row r="66" spans="2:11">
      <c r="B66" s="223"/>
      <c r="C66" s="156"/>
      <c r="D66" s="127"/>
      <c r="E66" s="127"/>
      <c r="F66" s="127"/>
    </row>
    <row r="68" spans="2:11">
      <c r="D68" s="267"/>
      <c r="E68" s="267"/>
      <c r="F68" s="267"/>
      <c r="G68" s="265"/>
      <c r="H68" s="115"/>
      <c r="I68" s="267"/>
      <c r="J68" s="267"/>
      <c r="K68" s="265"/>
    </row>
    <row r="69" spans="2:11">
      <c r="C69" s="267"/>
      <c r="D69" s="267"/>
      <c r="E69" s="267"/>
      <c r="F69" s="267"/>
    </row>
    <row r="72" spans="2:11">
      <c r="C72" s="267"/>
      <c r="D72" s="267"/>
      <c r="E72" s="267"/>
      <c r="F72" s="267"/>
    </row>
    <row r="73" spans="2:11">
      <c r="E73" s="115"/>
      <c r="F73" s="115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8"/>
  <sheetViews>
    <sheetView view="pageBreakPreview" zoomScale="53" zoomScaleNormal="55" zoomScaleSheetLayoutView="53" workbookViewId="0">
      <selection activeCell="M51" sqref="M51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81640625" customWidth="1"/>
    <col min="11" max="11" width="10.54296875" customWidth="1"/>
  </cols>
  <sheetData>
    <row r="1" spans="1:11">
      <c r="A1" s="1"/>
    </row>
    <row r="2" spans="1:11">
      <c r="A2" s="1"/>
      <c r="G2" s="2"/>
      <c r="H2" s="446"/>
      <c r="I2" s="446"/>
      <c r="J2" s="446"/>
      <c r="K2" s="446"/>
    </row>
    <row r="3" spans="1:11" ht="7.5" customHeight="1"/>
    <row r="5" spans="1:11" ht="6.75" customHeight="1">
      <c r="A5" s="447"/>
      <c r="B5" s="447"/>
      <c r="C5" s="447"/>
      <c r="D5" s="447"/>
      <c r="E5" s="447"/>
      <c r="F5" s="447"/>
      <c r="G5" s="447"/>
      <c r="H5" s="447"/>
      <c r="I5" s="447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8">
        <v>8</v>
      </c>
      <c r="C10" s="448"/>
      <c r="D10" s="449"/>
      <c r="E10" s="450"/>
      <c r="F10" s="448"/>
      <c r="G10" s="448"/>
      <c r="H10" s="448"/>
      <c r="I10" s="448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43" spans="9:9" ht="18" customHeight="1"/>
    <row r="44" spans="9:9" ht="18" customHeight="1"/>
    <row r="45" spans="9:9" ht="18" customHeight="1">
      <c r="I45" s="6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4"/>
  <sheetViews>
    <sheetView view="pageBreakPreview" zoomScale="55" zoomScaleNormal="115" zoomScaleSheetLayoutView="55" workbookViewId="0">
      <selection activeCell="O16" sqref="O1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7" t="s">
        <v>69</v>
      </c>
    </row>
    <row r="3" spans="1:21" s="10" customFormat="1" ht="7.5" customHeight="1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203"/>
      <c r="L3"/>
      <c r="M3"/>
      <c r="N3"/>
      <c r="O3"/>
      <c r="P3"/>
      <c r="Q3"/>
      <c r="R3"/>
      <c r="S3"/>
      <c r="T3"/>
      <c r="U3"/>
    </row>
    <row r="4" spans="1:21" ht="12.75" customHeight="1">
      <c r="B4" s="447"/>
      <c r="C4" s="447"/>
      <c r="D4" s="447"/>
      <c r="E4" s="447"/>
      <c r="F4" s="447"/>
      <c r="G4" s="447"/>
      <c r="H4" s="110"/>
      <c r="I4" s="110"/>
      <c r="J4" s="110"/>
      <c r="K4" s="110"/>
    </row>
    <row r="5" spans="1:21">
      <c r="B5" s="447" t="s">
        <v>522</v>
      </c>
      <c r="C5" s="447"/>
      <c r="D5" s="447"/>
      <c r="E5" s="447"/>
      <c r="F5" s="447"/>
      <c r="G5" s="447"/>
      <c r="H5" s="110"/>
      <c r="I5" s="110"/>
      <c r="J5" s="110"/>
      <c r="K5" s="110"/>
    </row>
    <row r="6" spans="1:21" ht="9" customHeight="1"/>
    <row r="7" spans="1:21" ht="15" customHeight="1">
      <c r="C7" s="519" t="s">
        <v>200</v>
      </c>
      <c r="D7" s="537" t="s">
        <v>518</v>
      </c>
      <c r="E7" s="535" t="s">
        <v>523</v>
      </c>
      <c r="F7" s="535" t="s">
        <v>524</v>
      </c>
    </row>
    <row r="8" spans="1:21">
      <c r="B8" s="205"/>
      <c r="C8" s="519"/>
      <c r="D8" s="537"/>
      <c r="E8" s="535"/>
      <c r="F8" s="535"/>
    </row>
    <row r="9" spans="1:21" ht="14.9" hidden="1" customHeight="1">
      <c r="B9" s="205"/>
      <c r="C9" s="211">
        <v>2015</v>
      </c>
      <c r="D9" s="212">
        <v>3.987957504982401</v>
      </c>
      <c r="E9" s="212">
        <v>0.18670840670368849</v>
      </c>
      <c r="F9" s="213">
        <v>0.12091123746270491</v>
      </c>
    </row>
    <row r="10" spans="1:21" hidden="1">
      <c r="B10" s="205"/>
      <c r="C10" s="211">
        <v>2017</v>
      </c>
      <c r="D10" s="212">
        <v>3.5039955965382399</v>
      </c>
      <c r="E10" s="212">
        <v>0.28551720890070165</v>
      </c>
      <c r="F10" s="213">
        <v>0.18537703308262354</v>
      </c>
    </row>
    <row r="11" spans="1:21" hidden="1">
      <c r="B11" s="205"/>
      <c r="C11" s="211">
        <v>2018</v>
      </c>
      <c r="D11" s="212">
        <v>3.1598168900373982</v>
      </c>
      <c r="E11" s="212">
        <v>0.2209873214458333</v>
      </c>
      <c r="F11" s="213">
        <v>0.14571043133791661</v>
      </c>
    </row>
    <row r="12" spans="1:21">
      <c r="B12" s="205"/>
      <c r="C12" s="211">
        <v>2019</v>
      </c>
      <c r="D12" s="212">
        <v>3.4386623617829284</v>
      </c>
      <c r="E12" s="212">
        <v>0.26841117200220066</v>
      </c>
      <c r="F12" s="213">
        <v>0.18490047462746659</v>
      </c>
    </row>
    <row r="13" spans="1:21">
      <c r="B13" s="205"/>
      <c r="C13" s="211">
        <v>2020</v>
      </c>
      <c r="D13" s="212">
        <v>3.2</v>
      </c>
      <c r="E13" s="212">
        <v>0.1927582140097337</v>
      </c>
      <c r="F13" s="213">
        <v>0.14977796015068276</v>
      </c>
    </row>
    <row r="14" spans="1:21">
      <c r="B14" s="205"/>
      <c r="C14" s="211">
        <v>2021</v>
      </c>
      <c r="D14" s="212">
        <v>1.6435734318518596</v>
      </c>
      <c r="E14" s="212">
        <v>0.31440905266428537</v>
      </c>
      <c r="F14" s="213">
        <v>0.27639800406222248</v>
      </c>
    </row>
    <row r="15" spans="1:21">
      <c r="B15" s="205"/>
      <c r="C15" s="211">
        <v>2022</v>
      </c>
      <c r="D15" s="212">
        <v>1.3884386019180506</v>
      </c>
      <c r="E15" s="212">
        <v>0.27972322706569713</v>
      </c>
      <c r="F15" s="213">
        <v>0.24410065495435515</v>
      </c>
    </row>
    <row r="16" spans="1:21">
      <c r="B16" s="205"/>
      <c r="C16" s="211">
        <v>2023</v>
      </c>
      <c r="D16" s="212">
        <v>1.5758797566208644</v>
      </c>
      <c r="E16" s="212">
        <v>0.1867067168154897</v>
      </c>
      <c r="F16" s="213">
        <v>0.1599490431284952</v>
      </c>
    </row>
    <row r="17" spans="1:11">
      <c r="B17" s="205"/>
      <c r="C17" s="211">
        <v>2024</v>
      </c>
      <c r="D17" s="212">
        <v>1.9694775874750241</v>
      </c>
      <c r="E17" s="212">
        <v>0.15548282185573628</v>
      </c>
      <c r="F17" s="213">
        <v>0.13578366897997035</v>
      </c>
    </row>
    <row r="18" spans="1:11" ht="15" customHeight="1">
      <c r="B18" s="205"/>
      <c r="C18" s="137"/>
      <c r="D18" s="137"/>
      <c r="E18" s="137"/>
      <c r="F18" s="137"/>
    </row>
    <row r="19" spans="1:11" ht="15" customHeight="1">
      <c r="B19" s="205"/>
      <c r="C19" s="211" t="s">
        <v>207</v>
      </c>
      <c r="D19" s="221">
        <v>1.9396978725968921</v>
      </c>
      <c r="E19" s="221">
        <v>0.14900281700198542</v>
      </c>
      <c r="F19" s="213">
        <v>0.13316226024520622</v>
      </c>
    </row>
    <row r="20" spans="1:11" ht="14.25" customHeight="1">
      <c r="B20" s="223"/>
      <c r="C20" s="211" t="s">
        <v>208</v>
      </c>
      <c r="D20" s="224">
        <v>1.9924279511363219</v>
      </c>
      <c r="E20" s="224">
        <v>0.16047995519001057</v>
      </c>
      <c r="F20" s="269">
        <v>0.13793097770467222</v>
      </c>
    </row>
    <row r="21" spans="1:11" ht="14.9" customHeight="1">
      <c r="B21" s="223"/>
      <c r="C21" s="211" t="s">
        <v>209</v>
      </c>
      <c r="D21" s="224">
        <v>2.0098187843776167</v>
      </c>
      <c r="E21" s="224">
        <v>0.16425143965</v>
      </c>
      <c r="F21" s="269">
        <v>0.13895357483333334</v>
      </c>
      <c r="G21" s="2"/>
    </row>
    <row r="22" spans="1:11">
      <c r="B22" s="223"/>
      <c r="C22" s="229"/>
      <c r="D22" s="230"/>
      <c r="E22" s="230"/>
      <c r="F22" s="231"/>
      <c r="G22" s="2"/>
    </row>
    <row r="23" spans="1:11">
      <c r="B23" s="223"/>
      <c r="C23" s="232" t="s">
        <v>189</v>
      </c>
      <c r="D23" s="221">
        <v>2.0283241672822441</v>
      </c>
      <c r="E23" s="221">
        <v>0.17163528986000001</v>
      </c>
      <c r="F23" s="233">
        <v>0.14322255915999998</v>
      </c>
      <c r="G23" s="2"/>
    </row>
    <row r="24" spans="1:11">
      <c r="B24" s="110"/>
      <c r="C24" s="229"/>
      <c r="D24" s="230"/>
      <c r="E24" s="230"/>
      <c r="F24" s="231"/>
      <c r="G24" s="250"/>
      <c r="H24" s="250"/>
      <c r="I24" s="250"/>
      <c r="J24" s="250"/>
      <c r="K24" s="110"/>
    </row>
    <row r="25" spans="1:11">
      <c r="C25" s="247" t="s">
        <v>190</v>
      </c>
      <c r="D25" s="221">
        <v>2.0345494020685302</v>
      </c>
      <c r="E25" s="221">
        <v>0.16948611550000001</v>
      </c>
      <c r="F25" s="221">
        <v>0.1468236577</v>
      </c>
      <c r="G25" s="2"/>
      <c r="H25" s="2"/>
      <c r="I25" s="2"/>
      <c r="J25" s="2"/>
    </row>
    <row r="26" spans="1:11" ht="15" customHeight="1">
      <c r="C26" s="247" t="s">
        <v>191</v>
      </c>
      <c r="D26" s="221">
        <v>2.0537265343506799</v>
      </c>
      <c r="E26" s="221">
        <v>0.17008322670000001</v>
      </c>
      <c r="F26" s="221">
        <v>0.1334989392</v>
      </c>
      <c r="G26" s="2"/>
    </row>
    <row r="27" spans="1:11">
      <c r="B27" s="205"/>
      <c r="C27" s="247" t="s">
        <v>192</v>
      </c>
      <c r="D27" s="221">
        <v>2.0094988131501399</v>
      </c>
      <c r="E27" s="221">
        <v>0.18156312620000001</v>
      </c>
      <c r="F27" s="221">
        <v>0.1575006545</v>
      </c>
      <c r="G27" s="2"/>
    </row>
    <row r="28" spans="1:11" ht="14.9" customHeight="1">
      <c r="B28" s="205"/>
      <c r="C28" s="247" t="s">
        <v>193</v>
      </c>
      <c r="D28" s="221">
        <v>1.99922291249255</v>
      </c>
      <c r="E28" s="221">
        <v>0.2193825516</v>
      </c>
      <c r="F28" s="221">
        <v>0.168881001</v>
      </c>
      <c r="G28" s="2"/>
    </row>
    <row r="29" spans="1:11">
      <c r="B29" s="205"/>
      <c r="C29" s="247" t="s">
        <v>194</v>
      </c>
      <c r="D29" s="221">
        <v>2.0446231743493199</v>
      </c>
      <c r="E29" s="221">
        <v>0.1176614293</v>
      </c>
      <c r="F29" s="221">
        <v>0.1094085434</v>
      </c>
      <c r="G29" s="2"/>
    </row>
    <row r="30" spans="1:11" ht="15" customHeight="1">
      <c r="B30" s="205"/>
      <c r="G30" s="2"/>
    </row>
    <row r="31" spans="1:11">
      <c r="A31" s="255"/>
      <c r="B31" s="205"/>
      <c r="G31" s="2"/>
    </row>
    <row r="32" spans="1:11" ht="14.9" customHeight="1">
      <c r="A32" s="255"/>
      <c r="B32" s="205"/>
      <c r="G32" s="2"/>
    </row>
    <row r="33" spans="1:7">
      <c r="A33" s="255"/>
      <c r="B33" s="205"/>
      <c r="G33" s="2"/>
    </row>
    <row r="34" spans="1:7" ht="14.9" customHeight="1">
      <c r="A34" s="255"/>
      <c r="B34" s="223"/>
      <c r="G34" s="2"/>
    </row>
    <row r="35" spans="1:7">
      <c r="A35" s="255"/>
      <c r="B35" s="223"/>
      <c r="G35" s="2"/>
    </row>
    <row r="36" spans="1:7">
      <c r="A36" s="255"/>
      <c r="B36" s="223"/>
      <c r="G36" s="2"/>
    </row>
    <row r="37" spans="1:7">
      <c r="A37" s="255"/>
      <c r="B37" s="223"/>
      <c r="G37" s="2"/>
    </row>
    <row r="38" spans="1:7">
      <c r="A38" s="255"/>
      <c r="B38" s="223"/>
      <c r="G38" s="2"/>
    </row>
    <row r="39" spans="1:7">
      <c r="A39" s="255"/>
      <c r="B39" s="223"/>
    </row>
    <row r="40" spans="1:7">
      <c r="A40" s="255"/>
      <c r="B40" s="223"/>
    </row>
    <row r="41" spans="1:7">
      <c r="A41" s="255"/>
      <c r="B41" s="223"/>
    </row>
    <row r="42" spans="1:7">
      <c r="A42" s="255"/>
      <c r="B42" s="223"/>
    </row>
    <row r="43" spans="1:7">
      <c r="A43" s="255"/>
      <c r="B43" s="223"/>
    </row>
    <row r="44" spans="1:7">
      <c r="A44" s="255"/>
      <c r="B44" s="223"/>
    </row>
    <row r="45" spans="1:7">
      <c r="A45" s="255"/>
      <c r="B45" s="223"/>
    </row>
    <row r="46" spans="1:7">
      <c r="A46" s="255"/>
      <c r="B46" s="223"/>
    </row>
    <row r="47" spans="1:7">
      <c r="A47" s="255"/>
      <c r="B47" s="223"/>
    </row>
    <row r="48" spans="1:7">
      <c r="A48" s="255"/>
      <c r="B48" s="223"/>
    </row>
    <row r="49" spans="1:11">
      <c r="A49" s="255"/>
      <c r="B49" s="223"/>
    </row>
    <row r="50" spans="1:11">
      <c r="A50" s="255"/>
      <c r="B50" s="223"/>
    </row>
    <row r="51" spans="1:11">
      <c r="A51" s="255"/>
      <c r="B51" s="223"/>
    </row>
    <row r="52" spans="1:11">
      <c r="A52" s="255"/>
      <c r="B52" s="223"/>
    </row>
    <row r="53" spans="1:11">
      <c r="A53" s="255"/>
      <c r="B53" s="223"/>
    </row>
    <row r="54" spans="1:11" ht="7.5" customHeight="1">
      <c r="A54" s="255"/>
      <c r="B54" s="223"/>
    </row>
    <row r="55" spans="1:11" ht="11.25" customHeight="1">
      <c r="A55" s="255"/>
      <c r="B55" s="223"/>
      <c r="C55" s="247"/>
      <c r="D55" s="249"/>
      <c r="E55" s="249"/>
      <c r="F55" s="249"/>
    </row>
    <row r="56" spans="1:11">
      <c r="A56" s="255"/>
      <c r="B56" s="223"/>
      <c r="C56" s="100"/>
      <c r="D56" s="131"/>
      <c r="E56" s="131"/>
      <c r="F56" s="168"/>
    </row>
    <row r="57" spans="1:11">
      <c r="C57" s="84"/>
      <c r="D57" s="84"/>
      <c r="E57" s="84"/>
      <c r="F57" s="84"/>
    </row>
    <row r="58" spans="1:1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</row>
    <row r="59" spans="1:11">
      <c r="A59" s="42"/>
      <c r="B59" s="42"/>
      <c r="C59" s="42"/>
      <c r="D59" s="42"/>
      <c r="E59" s="42"/>
      <c r="F59" s="42"/>
      <c r="G59" s="262"/>
      <c r="H59" s="261"/>
      <c r="I59" s="43"/>
      <c r="J59" s="43"/>
      <c r="K59" s="262" t="s">
        <v>525</v>
      </c>
    </row>
    <row r="60" spans="1:11">
      <c r="B60" s="223"/>
      <c r="C60" s="42"/>
      <c r="D60" s="43"/>
      <c r="E60" s="43"/>
      <c r="F60" s="43"/>
    </row>
    <row r="61" spans="1:11">
      <c r="B61" s="223"/>
      <c r="C61" s="156"/>
      <c r="D61" s="127"/>
      <c r="E61" s="127"/>
      <c r="F61" s="127"/>
    </row>
    <row r="62" spans="1:11">
      <c r="B62" s="223"/>
      <c r="C62" s="156"/>
      <c r="D62" s="127"/>
      <c r="E62" s="127"/>
      <c r="F62" s="127"/>
    </row>
    <row r="63" spans="1:11">
      <c r="B63" s="223"/>
      <c r="C63" s="156"/>
      <c r="D63" s="127"/>
      <c r="E63" s="127"/>
      <c r="F63" s="127"/>
    </row>
    <row r="64" spans="1:11">
      <c r="B64" s="223"/>
      <c r="C64" s="156"/>
      <c r="D64" s="127"/>
      <c r="E64" s="127"/>
      <c r="F64" s="127"/>
    </row>
    <row r="65" spans="2:11">
      <c r="B65" s="223"/>
      <c r="C65" s="156"/>
      <c r="D65" s="127"/>
      <c r="E65" s="127"/>
      <c r="F65" s="127"/>
    </row>
    <row r="66" spans="2:11">
      <c r="B66" s="223"/>
      <c r="C66" s="156"/>
      <c r="D66" s="127"/>
      <c r="E66" s="127"/>
      <c r="F66" s="127"/>
    </row>
    <row r="67" spans="2:11">
      <c r="C67" s="156"/>
      <c r="D67" s="127"/>
      <c r="E67" s="127"/>
      <c r="F67" s="127"/>
    </row>
    <row r="68" spans="2:11">
      <c r="G68" s="265"/>
      <c r="H68" s="115"/>
      <c r="I68" s="267"/>
      <c r="J68" s="267"/>
      <c r="K68" s="265"/>
    </row>
    <row r="69" spans="2:11">
      <c r="D69" s="267"/>
      <c r="E69" s="267"/>
      <c r="F69" s="267"/>
    </row>
    <row r="70" spans="2:11">
      <c r="C70" s="267"/>
      <c r="D70" s="267"/>
      <c r="E70" s="267"/>
      <c r="F70" s="267"/>
    </row>
    <row r="73" spans="2:11">
      <c r="C73" s="267"/>
      <c r="D73" s="267"/>
      <c r="E73" s="267"/>
      <c r="F73" s="267"/>
    </row>
    <row r="74" spans="2:11">
      <c r="E74" s="115"/>
      <c r="F74" s="115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54"/>
  <sheetViews>
    <sheetView view="pageBreakPreview" topLeftCell="J4" zoomScale="93" zoomScaleNormal="100" zoomScaleSheetLayoutView="93" workbookViewId="0">
      <selection activeCell="S28" sqref="S28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4" customWidth="1"/>
    <col min="11" max="11" width="10.453125" customWidth="1"/>
    <col min="12" max="12" width="13.54296875" bestFit="1" customWidth="1"/>
    <col min="13" max="13" width="11.1796875" bestFit="1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R2" s="1"/>
      <c r="S2" s="1"/>
      <c r="T2" s="1"/>
      <c r="U2" s="1"/>
      <c r="V2" s="1"/>
      <c r="W2" s="8" t="s">
        <v>28</v>
      </c>
    </row>
    <row r="3" spans="1:23" ht="7.5" customHeight="1">
      <c r="A3" s="203"/>
      <c r="B3" s="109"/>
      <c r="C3" s="109"/>
      <c r="D3" s="109"/>
      <c r="E3" s="109"/>
      <c r="F3" s="109"/>
      <c r="G3" s="109"/>
      <c r="H3" s="109"/>
      <c r="I3" s="109"/>
      <c r="J3" s="272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4" customHeight="1"/>
    <row r="5" spans="1:23">
      <c r="B5" s="115"/>
      <c r="C5" s="115"/>
      <c r="D5" s="447" t="s">
        <v>526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0"/>
      <c r="Q5" s="115"/>
      <c r="R5" s="115"/>
      <c r="S5" s="115"/>
      <c r="T5" s="115"/>
      <c r="U5" s="115"/>
      <c r="W5" s="273" t="s">
        <v>527</v>
      </c>
    </row>
    <row r="6" spans="1:23" ht="7.5" customHeight="1"/>
    <row r="7" spans="1:23" ht="14.25" customHeight="1">
      <c r="B7" s="507" t="s">
        <v>528</v>
      </c>
      <c r="C7" s="507" t="s">
        <v>402</v>
      </c>
      <c r="D7" s="507" t="s">
        <v>529</v>
      </c>
      <c r="E7" s="507" t="s">
        <v>530</v>
      </c>
      <c r="F7" s="538" t="s">
        <v>226</v>
      </c>
      <c r="G7" s="538" t="s">
        <v>225</v>
      </c>
      <c r="H7" s="507" t="s">
        <v>531</v>
      </c>
      <c r="I7" s="507" t="s">
        <v>532</v>
      </c>
      <c r="J7" s="538" t="s">
        <v>234</v>
      </c>
      <c r="K7" s="538" t="s">
        <v>533</v>
      </c>
      <c r="L7" s="507" t="s">
        <v>412</v>
      </c>
      <c r="M7" s="507" t="s">
        <v>534</v>
      </c>
      <c r="N7" s="507" t="s">
        <v>535</v>
      </c>
      <c r="O7" s="507" t="s">
        <v>422</v>
      </c>
      <c r="P7" s="538" t="s">
        <v>536</v>
      </c>
      <c r="Q7" s="507" t="s">
        <v>537</v>
      </c>
      <c r="R7" s="507" t="s">
        <v>538</v>
      </c>
      <c r="S7" s="507" t="s">
        <v>539</v>
      </c>
      <c r="T7" s="507" t="s">
        <v>540</v>
      </c>
      <c r="U7" s="538" t="s">
        <v>541</v>
      </c>
      <c r="V7" s="504" t="s">
        <v>542</v>
      </c>
      <c r="W7" s="505"/>
    </row>
    <row r="8" spans="1:23" ht="21.75" customHeight="1">
      <c r="B8" s="502"/>
      <c r="C8" s="502"/>
      <c r="D8" s="502"/>
      <c r="E8" s="502"/>
      <c r="F8" s="539"/>
      <c r="G8" s="539"/>
      <c r="H8" s="502"/>
      <c r="I8" s="502"/>
      <c r="J8" s="539"/>
      <c r="K8" s="539"/>
      <c r="L8" s="502"/>
      <c r="M8" s="502"/>
      <c r="N8" s="502"/>
      <c r="O8" s="502"/>
      <c r="P8" s="539"/>
      <c r="Q8" s="502"/>
      <c r="R8" s="502"/>
      <c r="S8" s="502"/>
      <c r="T8" s="502"/>
      <c r="U8" s="539"/>
      <c r="V8" s="152" t="s">
        <v>543</v>
      </c>
      <c r="W8" s="152" t="s">
        <v>248</v>
      </c>
    </row>
    <row r="9" spans="1:23" ht="14.25" customHeight="1">
      <c r="B9" s="205"/>
    </row>
    <row r="10" spans="1:23" ht="17.25" customHeight="1">
      <c r="B10" s="275" t="s">
        <v>338</v>
      </c>
      <c r="C10" s="276"/>
      <c r="D10" s="276"/>
      <c r="E10" s="276"/>
      <c r="F10" s="276"/>
      <c r="G10" s="276"/>
      <c r="H10" s="276"/>
      <c r="I10" s="276"/>
      <c r="J10" s="277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8"/>
      <c r="W10" s="279">
        <v>41.3909970098006</v>
      </c>
    </row>
    <row r="11" spans="1:23" ht="17.25" customHeight="1">
      <c r="B11" s="156" t="s">
        <v>544</v>
      </c>
      <c r="C11" s="133">
        <v>975119.17913518602</v>
      </c>
      <c r="D11" s="133">
        <v>716.44002926300004</v>
      </c>
      <c r="E11" s="133">
        <v>180</v>
      </c>
      <c r="F11" s="133">
        <v>34.509003606</v>
      </c>
      <c r="G11" s="280">
        <v>8.2000000000000006E-8</v>
      </c>
      <c r="H11" s="133">
        <v>400</v>
      </c>
      <c r="I11" s="133">
        <v>0</v>
      </c>
      <c r="J11" s="130">
        <v>0</v>
      </c>
      <c r="K11" s="133">
        <v>0</v>
      </c>
      <c r="L11" s="133">
        <v>0.1478824</v>
      </c>
      <c r="M11" s="133">
        <v>150</v>
      </c>
      <c r="N11" s="133">
        <v>0</v>
      </c>
      <c r="O11" s="133">
        <v>0</v>
      </c>
      <c r="P11" s="133">
        <v>0</v>
      </c>
      <c r="Q11" s="133">
        <v>81.8</v>
      </c>
      <c r="R11" s="133">
        <v>3476.9280063000001</v>
      </c>
      <c r="S11" s="133">
        <v>0</v>
      </c>
      <c r="T11" s="133">
        <v>0</v>
      </c>
      <c r="U11" s="133">
        <v>0</v>
      </c>
      <c r="V11" s="133">
        <v>980159.00405683706</v>
      </c>
      <c r="W11" s="133">
        <v>29.711896573710366</v>
      </c>
    </row>
    <row r="12" spans="1:23" ht="17.25" customHeight="1">
      <c r="B12" s="156" t="s">
        <v>545</v>
      </c>
      <c r="C12" s="133">
        <v>19718.530884946002</v>
      </c>
      <c r="D12" s="133">
        <v>95.917500000000004</v>
      </c>
      <c r="E12" s="133">
        <v>1557.0139999999999</v>
      </c>
      <c r="F12" s="133">
        <v>5.1193984930000003</v>
      </c>
      <c r="G12" s="282">
        <v>1.9341999999999999E-5</v>
      </c>
      <c r="H12" s="133">
        <v>0</v>
      </c>
      <c r="I12" s="133">
        <v>0</v>
      </c>
      <c r="J12" s="283">
        <v>3.7789E-3</v>
      </c>
      <c r="K12" s="133">
        <v>0</v>
      </c>
      <c r="L12" s="133">
        <v>0.50788390000000005</v>
      </c>
      <c r="M12" s="133">
        <v>39.677999999999997</v>
      </c>
      <c r="N12" s="133">
        <v>0</v>
      </c>
      <c r="O12" s="133">
        <v>1</v>
      </c>
      <c r="P12" s="133">
        <v>0</v>
      </c>
      <c r="Q12" s="284">
        <v>3.6820499999999998E-4</v>
      </c>
      <c r="R12" s="283">
        <v>6.3630000000000002E-4</v>
      </c>
      <c r="S12" s="133">
        <v>2.2895400000000001</v>
      </c>
      <c r="T12" s="133">
        <v>0</v>
      </c>
      <c r="U12" s="133">
        <v>0</v>
      </c>
      <c r="V12" s="133">
        <v>21420.062010086003</v>
      </c>
      <c r="W12" s="133">
        <v>0.64931369748375323</v>
      </c>
    </row>
    <row r="13" spans="1:23" ht="17.25" customHeight="1">
      <c r="B13" s="156" t="s">
        <v>546</v>
      </c>
      <c r="C13" s="133">
        <v>742114.43065708806</v>
      </c>
      <c r="D13" s="133">
        <v>240</v>
      </c>
      <c r="E13" s="133">
        <v>0</v>
      </c>
      <c r="F13" s="133">
        <v>0</v>
      </c>
      <c r="G13" s="284">
        <v>1.7086599999999999E-4</v>
      </c>
      <c r="H13" s="133">
        <v>30</v>
      </c>
      <c r="I13" s="133">
        <v>0</v>
      </c>
      <c r="J13" s="285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280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742384.43082795409</v>
      </c>
      <c r="W13" s="133">
        <v>22.504154260071399</v>
      </c>
    </row>
    <row r="14" spans="1:23" ht="17.25" customHeight="1">
      <c r="B14" s="286" t="s">
        <v>547</v>
      </c>
      <c r="C14" s="287">
        <v>111124.395229613</v>
      </c>
      <c r="D14" s="287">
        <v>2.460213E-2</v>
      </c>
      <c r="E14" s="287">
        <v>0</v>
      </c>
      <c r="F14" s="287">
        <v>0.91301793499999995</v>
      </c>
      <c r="G14" s="287">
        <v>6.4300729000000001E-2</v>
      </c>
      <c r="H14" s="287">
        <v>0</v>
      </c>
      <c r="I14" s="287">
        <v>0</v>
      </c>
      <c r="J14" s="288">
        <v>0</v>
      </c>
      <c r="K14" s="133">
        <v>0</v>
      </c>
      <c r="L14" s="287">
        <v>494.20214069999997</v>
      </c>
      <c r="M14" s="287">
        <v>0</v>
      </c>
      <c r="N14" s="287">
        <v>0</v>
      </c>
      <c r="O14" s="287">
        <v>0</v>
      </c>
      <c r="P14" s="287">
        <v>0</v>
      </c>
      <c r="Q14" s="289">
        <v>0</v>
      </c>
      <c r="R14" s="287">
        <v>6.5519999999999997E-3</v>
      </c>
      <c r="S14" s="133">
        <v>0</v>
      </c>
      <c r="T14" s="133">
        <v>0</v>
      </c>
      <c r="U14" s="133">
        <v>0</v>
      </c>
      <c r="V14" s="133">
        <v>111619.60584310701</v>
      </c>
      <c r="W14" s="287">
        <v>3.3835634531562193</v>
      </c>
    </row>
    <row r="15" spans="1:23" ht="17.25" customHeight="1">
      <c r="B15" s="156" t="s">
        <v>548</v>
      </c>
      <c r="C15" s="133">
        <v>44963.322296386999</v>
      </c>
      <c r="D15" s="133">
        <v>1.9</v>
      </c>
      <c r="E15" s="133">
        <v>0</v>
      </c>
      <c r="F15" s="133">
        <v>0</v>
      </c>
      <c r="G15" s="133">
        <v>0</v>
      </c>
      <c r="H15" s="133">
        <v>355</v>
      </c>
      <c r="I15" s="133">
        <v>0</v>
      </c>
      <c r="J15" s="285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280">
        <v>0</v>
      </c>
      <c r="R15" s="133">
        <v>23.94</v>
      </c>
      <c r="S15" s="133">
        <v>0</v>
      </c>
      <c r="T15" s="133">
        <v>0</v>
      </c>
      <c r="U15" s="133">
        <v>0</v>
      </c>
      <c r="V15" s="133">
        <v>45344.162296387003</v>
      </c>
      <c r="W15" s="133">
        <v>1.3745331673693051</v>
      </c>
    </row>
    <row r="16" spans="1:23" ht="17.25" customHeight="1">
      <c r="B16" s="156" t="s">
        <v>549</v>
      </c>
      <c r="C16" s="133">
        <v>235773.53084979</v>
      </c>
      <c r="D16" s="133">
        <v>0</v>
      </c>
      <c r="E16" s="133">
        <v>0</v>
      </c>
      <c r="F16" s="133">
        <v>0</v>
      </c>
      <c r="G16" s="133">
        <v>0</v>
      </c>
      <c r="H16" s="133">
        <v>0</v>
      </c>
      <c r="I16" s="133">
        <v>0</v>
      </c>
      <c r="J16" s="285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280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235773.53084979</v>
      </c>
      <c r="W16" s="133">
        <v>7.1470840286452662</v>
      </c>
    </row>
    <row r="17" spans="2:25" ht="17.25" customHeight="1">
      <c r="B17" s="286" t="s">
        <v>550</v>
      </c>
      <c r="C17" s="287">
        <v>519491.02997008298</v>
      </c>
      <c r="D17" s="287">
        <v>776.13903409900001</v>
      </c>
      <c r="E17" s="287">
        <v>200</v>
      </c>
      <c r="F17" s="287">
        <v>0.49476862500000002</v>
      </c>
      <c r="G17" s="287">
        <v>0.192821623</v>
      </c>
      <c r="H17" s="287">
        <v>100</v>
      </c>
      <c r="I17" s="287">
        <v>0</v>
      </c>
      <c r="J17" s="288">
        <v>0</v>
      </c>
      <c r="K17" s="133">
        <v>0</v>
      </c>
      <c r="L17" s="287">
        <v>2355.0726159000001</v>
      </c>
      <c r="M17" s="287">
        <v>0</v>
      </c>
      <c r="N17" s="287">
        <v>0</v>
      </c>
      <c r="O17" s="287">
        <v>4</v>
      </c>
      <c r="P17" s="287">
        <v>0</v>
      </c>
      <c r="Q17" s="289">
        <v>0</v>
      </c>
      <c r="R17" s="287">
        <v>3361.5121680000002</v>
      </c>
      <c r="S17" s="133">
        <v>0</v>
      </c>
      <c r="T17" s="133">
        <v>900</v>
      </c>
      <c r="U17" s="133">
        <v>0</v>
      </c>
      <c r="V17" s="133">
        <v>527188.44137833</v>
      </c>
      <c r="W17" s="287">
        <v>15.980844312256307</v>
      </c>
    </row>
    <row r="18" spans="2:25" ht="17.25" customHeight="1">
      <c r="B18" s="156" t="s">
        <v>551</v>
      </c>
      <c r="C18" s="133">
        <v>13327.635763351</v>
      </c>
      <c r="D18" s="133">
        <v>0</v>
      </c>
      <c r="E18" s="133">
        <v>0</v>
      </c>
      <c r="F18" s="133">
        <v>0</v>
      </c>
      <c r="G18" s="282">
        <v>1.1054E-5</v>
      </c>
      <c r="H18" s="133">
        <v>0</v>
      </c>
      <c r="I18" s="133">
        <v>0</v>
      </c>
      <c r="J18" s="285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280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13327.635774405</v>
      </c>
      <c r="W18" s="133">
        <v>0.40400520126042855</v>
      </c>
    </row>
    <row r="19" spans="2:25" ht="17.25" customHeight="1">
      <c r="B19" s="156" t="s">
        <v>552</v>
      </c>
      <c r="C19" s="133">
        <v>612642.26563134103</v>
      </c>
      <c r="D19" s="133">
        <v>7522.8677992250005</v>
      </c>
      <c r="E19" s="133">
        <v>0</v>
      </c>
      <c r="F19" s="133">
        <v>1371.6511542200001</v>
      </c>
      <c r="G19" s="284">
        <v>3.7848299999999999E-4</v>
      </c>
      <c r="H19" s="133">
        <v>0</v>
      </c>
      <c r="I19" s="133">
        <v>0</v>
      </c>
      <c r="J19" s="285">
        <v>0</v>
      </c>
      <c r="K19" s="133">
        <v>0</v>
      </c>
      <c r="L19" s="133">
        <v>9.0820509999999999</v>
      </c>
      <c r="M19" s="133">
        <v>0</v>
      </c>
      <c r="N19" s="133">
        <v>0</v>
      </c>
      <c r="O19" s="133">
        <v>114.535</v>
      </c>
      <c r="P19" s="133">
        <v>0</v>
      </c>
      <c r="Q19" s="280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621660.40201426903</v>
      </c>
      <c r="W19" s="133">
        <v>18.844605306046951</v>
      </c>
    </row>
    <row r="20" spans="2:25" ht="17.25" customHeight="1">
      <c r="B20" s="290" t="s">
        <v>553</v>
      </c>
      <c r="C20" s="291">
        <v>3274274.3204177851</v>
      </c>
      <c r="D20" s="291">
        <v>9353.2889647170014</v>
      </c>
      <c r="E20" s="291">
        <v>1937.0139999999999</v>
      </c>
      <c r="F20" s="291">
        <v>1412.687342879</v>
      </c>
      <c r="G20" s="291">
        <v>0.25770217899999998</v>
      </c>
      <c r="H20" s="291">
        <v>885</v>
      </c>
      <c r="I20" s="291">
        <v>0</v>
      </c>
      <c r="J20" s="292">
        <v>3.7789E-3</v>
      </c>
      <c r="K20" s="291">
        <v>0</v>
      </c>
      <c r="L20" s="291">
        <v>2859.0125739</v>
      </c>
      <c r="M20" s="291">
        <v>189.678</v>
      </c>
      <c r="N20" s="291">
        <v>0</v>
      </c>
      <c r="O20" s="291">
        <v>119.535</v>
      </c>
      <c r="P20" s="291">
        <v>0</v>
      </c>
      <c r="Q20" s="291">
        <v>81.800368204999998</v>
      </c>
      <c r="R20" s="291">
        <v>6862.3873626000004</v>
      </c>
      <c r="S20" s="291">
        <v>2.2895400000000001</v>
      </c>
      <c r="T20" s="291">
        <v>900</v>
      </c>
      <c r="U20" s="291">
        <v>0</v>
      </c>
      <c r="V20" s="291">
        <v>3298877.2750511654</v>
      </c>
      <c r="W20" s="291">
        <v>100</v>
      </c>
    </row>
    <row r="21" spans="2:25" ht="17.25" customHeight="1">
      <c r="B21" s="84"/>
      <c r="C21" s="84"/>
      <c r="D21" s="84"/>
      <c r="E21" s="84"/>
      <c r="F21" s="84"/>
      <c r="G21" s="84"/>
      <c r="H21" s="84"/>
      <c r="I21" s="84"/>
      <c r="J21" s="294"/>
      <c r="K21" s="133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39"/>
      <c r="Y21" s="39"/>
    </row>
    <row r="22" spans="2:25" ht="17.25" customHeight="1">
      <c r="B22" s="275" t="s">
        <v>554</v>
      </c>
      <c r="C22" s="276"/>
      <c r="D22" s="276"/>
      <c r="E22" s="276"/>
      <c r="F22" s="276"/>
      <c r="G22" s="276"/>
      <c r="H22" s="276"/>
      <c r="I22" s="276"/>
      <c r="J22" s="277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9"/>
      <c r="W22" s="279">
        <v>58.6090029901994</v>
      </c>
    </row>
    <row r="23" spans="2:25" ht="17.25" customHeight="1">
      <c r="B23" s="156" t="s">
        <v>544</v>
      </c>
      <c r="C23" s="134">
        <v>2055285.20522966</v>
      </c>
      <c r="D23" s="134">
        <v>15689.618052051001</v>
      </c>
      <c r="E23" s="134">
        <v>14600.162</v>
      </c>
      <c r="F23" s="134">
        <v>633.46328279199997</v>
      </c>
      <c r="G23" s="295">
        <v>1.6181799999999999E-4</v>
      </c>
      <c r="H23" s="134">
        <v>2569.2624999999998</v>
      </c>
      <c r="I23" s="134">
        <v>13.5</v>
      </c>
      <c r="J23" s="130">
        <v>0</v>
      </c>
      <c r="K23" s="134">
        <v>0</v>
      </c>
      <c r="L23" s="134">
        <v>229.47982099999999</v>
      </c>
      <c r="M23" s="134">
        <v>1608.1869999999999</v>
      </c>
      <c r="N23" s="134">
        <v>0</v>
      </c>
      <c r="O23" s="134">
        <v>2071.94</v>
      </c>
      <c r="P23" s="134">
        <v>0</v>
      </c>
      <c r="Q23" s="134">
        <v>1305.982555111</v>
      </c>
      <c r="R23" s="134">
        <v>10601.439027097</v>
      </c>
      <c r="S23" s="134">
        <v>27.880256673000002</v>
      </c>
      <c r="T23" s="134">
        <v>0</v>
      </c>
      <c r="U23" s="134">
        <v>160</v>
      </c>
      <c r="V23" s="133">
        <v>2104796.1198862013</v>
      </c>
      <c r="W23" s="134">
        <v>45.059402579886246</v>
      </c>
    </row>
    <row r="24" spans="2:25" ht="17.25" customHeight="1">
      <c r="B24" s="156" t="s">
        <v>545</v>
      </c>
      <c r="C24" s="134">
        <v>1106551.5235172</v>
      </c>
      <c r="D24" s="134">
        <v>30689.752132961999</v>
      </c>
      <c r="E24" s="134">
        <v>143153.95300000001</v>
      </c>
      <c r="F24" s="134">
        <v>1280.025958967</v>
      </c>
      <c r="G24" s="130">
        <v>7.5262180000000003E-3</v>
      </c>
      <c r="H24" s="134">
        <v>1170.06</v>
      </c>
      <c r="I24" s="134">
        <v>431.5</v>
      </c>
      <c r="J24" s="134">
        <v>5.5072837000000003</v>
      </c>
      <c r="K24" s="134">
        <v>0</v>
      </c>
      <c r="L24" s="134">
        <v>95.334685938000007</v>
      </c>
      <c r="M24" s="134">
        <v>88200.414000000004</v>
      </c>
      <c r="N24" s="134">
        <v>2.3660000000000001</v>
      </c>
      <c r="O24" s="130">
        <v>1213.4190000000001</v>
      </c>
      <c r="P24" s="130">
        <v>0</v>
      </c>
      <c r="Q24" s="134">
        <v>39.531882318000001</v>
      </c>
      <c r="R24" s="134">
        <v>1155.8717956850001</v>
      </c>
      <c r="S24" s="134">
        <v>719.66675099899999</v>
      </c>
      <c r="T24" s="134">
        <v>108</v>
      </c>
      <c r="U24" s="134">
        <v>0.19</v>
      </c>
      <c r="V24" s="133">
        <v>1374817.1235339867</v>
      </c>
      <c r="W24" s="134">
        <v>29.432037458520416</v>
      </c>
    </row>
    <row r="25" spans="2:25" ht="17.25" customHeight="1">
      <c r="B25" s="156" t="s">
        <v>546</v>
      </c>
      <c r="C25" s="134">
        <v>112512.487945165</v>
      </c>
      <c r="D25" s="134">
        <v>97352.196295027999</v>
      </c>
      <c r="E25" s="134">
        <v>16140.918</v>
      </c>
      <c r="F25" s="134">
        <v>15.870599725</v>
      </c>
      <c r="G25" s="285">
        <v>9.6500000000000008E-7</v>
      </c>
      <c r="H25" s="134">
        <v>7419.5643499999996</v>
      </c>
      <c r="I25" s="134">
        <v>115</v>
      </c>
      <c r="J25" s="134">
        <v>0</v>
      </c>
      <c r="K25" s="134">
        <v>200</v>
      </c>
      <c r="L25" s="134">
        <v>0</v>
      </c>
      <c r="M25" s="134">
        <v>3776.614</v>
      </c>
      <c r="N25" s="134">
        <v>0</v>
      </c>
      <c r="O25" s="130">
        <v>23600.705000000002</v>
      </c>
      <c r="P25" s="130">
        <v>0</v>
      </c>
      <c r="Q25" s="134">
        <v>298.23533160699998</v>
      </c>
      <c r="R25" s="134">
        <v>0</v>
      </c>
      <c r="S25" s="134">
        <v>0</v>
      </c>
      <c r="T25" s="134">
        <v>0</v>
      </c>
      <c r="U25" s="134">
        <v>60</v>
      </c>
      <c r="V25" s="133">
        <v>261491.59152248997</v>
      </c>
      <c r="W25" s="134">
        <v>5.5980029525634478</v>
      </c>
    </row>
    <row r="26" spans="2:25" ht="17.25" customHeight="1">
      <c r="B26" s="286" t="s">
        <v>547</v>
      </c>
      <c r="C26" s="296">
        <v>28946.609883188001</v>
      </c>
      <c r="D26" s="296">
        <v>1289.635464408</v>
      </c>
      <c r="E26" s="296">
        <v>854.31</v>
      </c>
      <c r="F26" s="297">
        <v>9.6884599999999999E-4</v>
      </c>
      <c r="G26" s="298">
        <v>7.3000000000000005E-8</v>
      </c>
      <c r="H26" s="296">
        <v>133</v>
      </c>
      <c r="I26" s="296">
        <v>0</v>
      </c>
      <c r="J26" s="296">
        <v>2143.8389373999998</v>
      </c>
      <c r="K26" s="134">
        <v>0</v>
      </c>
      <c r="L26" s="296">
        <v>87.095298561999996</v>
      </c>
      <c r="M26" s="296">
        <v>41.593000000000004</v>
      </c>
      <c r="N26" s="296">
        <v>0</v>
      </c>
      <c r="O26" s="296">
        <v>449.68</v>
      </c>
      <c r="P26" s="296">
        <v>0</v>
      </c>
      <c r="Q26" s="299">
        <v>5.7573963109999999</v>
      </c>
      <c r="R26" s="296">
        <v>5.1433737180000003</v>
      </c>
      <c r="S26" s="134">
        <v>0</v>
      </c>
      <c r="T26" s="134">
        <v>0</v>
      </c>
      <c r="U26" s="134">
        <v>0</v>
      </c>
      <c r="V26" s="133">
        <v>33956.664322506003</v>
      </c>
      <c r="W26" s="296">
        <v>0.72694309606603769</v>
      </c>
    </row>
    <row r="27" spans="2:25" ht="17.25" customHeight="1">
      <c r="B27" s="156" t="s">
        <v>548</v>
      </c>
      <c r="C27" s="134">
        <v>221777.79580820299</v>
      </c>
      <c r="D27" s="134">
        <v>102573.379362395</v>
      </c>
      <c r="E27" s="134">
        <v>1530.318</v>
      </c>
      <c r="F27" s="134">
        <v>584.17323157999999</v>
      </c>
      <c r="G27" s="130">
        <v>0</v>
      </c>
      <c r="H27" s="134">
        <v>9352.2999999999993</v>
      </c>
      <c r="I27" s="134">
        <v>40</v>
      </c>
      <c r="J27" s="134">
        <v>0</v>
      </c>
      <c r="K27" s="134">
        <v>0</v>
      </c>
      <c r="L27" s="134">
        <v>7349.2155807999998</v>
      </c>
      <c r="M27" s="134">
        <v>4241.96</v>
      </c>
      <c r="N27" s="134">
        <v>0</v>
      </c>
      <c r="O27" s="134">
        <v>8914.0049999999992</v>
      </c>
      <c r="P27" s="134">
        <v>0</v>
      </c>
      <c r="Q27" s="134">
        <v>1045.0546411830001</v>
      </c>
      <c r="R27" s="134">
        <v>328.55614050000003</v>
      </c>
      <c r="S27" s="134">
        <v>0</v>
      </c>
      <c r="T27" s="134">
        <v>0</v>
      </c>
      <c r="U27" s="134">
        <v>45</v>
      </c>
      <c r="V27" s="133">
        <v>357781.75776466104</v>
      </c>
      <c r="W27" s="134">
        <v>7.6593795030983003</v>
      </c>
    </row>
    <row r="28" spans="2:25" ht="17.25" customHeight="1">
      <c r="B28" s="156" t="s">
        <v>549</v>
      </c>
      <c r="C28" s="134">
        <v>27958.625116072999</v>
      </c>
      <c r="D28" s="134">
        <v>60220.014844158002</v>
      </c>
      <c r="E28" s="134">
        <v>927.48800000000006</v>
      </c>
      <c r="F28" s="134">
        <v>1.2029025E-2</v>
      </c>
      <c r="G28" s="301">
        <v>3.7758E-5</v>
      </c>
      <c r="H28" s="134">
        <v>235</v>
      </c>
      <c r="I28" s="134">
        <v>110</v>
      </c>
      <c r="J28" s="134">
        <v>0</v>
      </c>
      <c r="K28" s="134">
        <v>0</v>
      </c>
      <c r="L28" s="134">
        <v>401.72638599999999</v>
      </c>
      <c r="M28" s="134">
        <v>1153.2719999999999</v>
      </c>
      <c r="N28" s="134">
        <v>25</v>
      </c>
      <c r="O28" s="134">
        <v>5993.4250000000002</v>
      </c>
      <c r="P28" s="134">
        <v>0</v>
      </c>
      <c r="Q28" s="134">
        <v>572.27957231599999</v>
      </c>
      <c r="R28" s="134">
        <v>60.037023900000001</v>
      </c>
      <c r="S28" s="134">
        <v>0</v>
      </c>
      <c r="T28" s="134">
        <v>0</v>
      </c>
      <c r="U28" s="134">
        <v>10</v>
      </c>
      <c r="V28" s="133">
        <v>97666.880009229993</v>
      </c>
      <c r="W28" s="134">
        <v>2.0908491912723948</v>
      </c>
    </row>
    <row r="29" spans="2:25" ht="17.25" customHeight="1">
      <c r="B29" s="286" t="s">
        <v>550</v>
      </c>
      <c r="C29" s="134">
        <v>142042.655775058</v>
      </c>
      <c r="D29" s="134">
        <v>90677.116042876005</v>
      </c>
      <c r="E29" s="134">
        <v>405.28100000000001</v>
      </c>
      <c r="F29" s="302">
        <v>1.06E-6</v>
      </c>
      <c r="G29" s="295">
        <v>1.8317400000000001E-4</v>
      </c>
      <c r="H29" s="134">
        <v>11624.7</v>
      </c>
      <c r="I29" s="134">
        <v>1230</v>
      </c>
      <c r="J29" s="134">
        <v>0</v>
      </c>
      <c r="K29" s="134">
        <v>0</v>
      </c>
      <c r="L29" s="134">
        <v>135.4076</v>
      </c>
      <c r="M29" s="134">
        <v>1055.8520000000001</v>
      </c>
      <c r="N29" s="134">
        <v>5</v>
      </c>
      <c r="O29" s="134">
        <v>8554.6049999999996</v>
      </c>
      <c r="P29" s="134">
        <v>0</v>
      </c>
      <c r="Q29" s="134">
        <v>117.09426549699999</v>
      </c>
      <c r="R29" s="134">
        <v>0</v>
      </c>
      <c r="S29" s="134">
        <v>0</v>
      </c>
      <c r="T29" s="134">
        <v>0</v>
      </c>
      <c r="U29" s="134">
        <v>50</v>
      </c>
      <c r="V29" s="133">
        <v>255897.71186766503</v>
      </c>
      <c r="W29" s="134">
        <v>5.4782493702716772</v>
      </c>
    </row>
    <row r="30" spans="2:25" ht="17.25" customHeight="1">
      <c r="B30" s="156" t="s">
        <v>551</v>
      </c>
      <c r="C30" s="130">
        <v>7272.6498629600001</v>
      </c>
      <c r="D30" s="130">
        <v>5672.9955630799996</v>
      </c>
      <c r="E30" s="130">
        <v>1674.0170000000001</v>
      </c>
      <c r="F30" s="303">
        <v>9.960660000000001E-4</v>
      </c>
      <c r="G30" s="295">
        <v>0</v>
      </c>
      <c r="H30" s="130">
        <v>205.5</v>
      </c>
      <c r="I30" s="130">
        <v>0</v>
      </c>
      <c r="J30" s="130">
        <v>0</v>
      </c>
      <c r="K30" s="130">
        <v>0</v>
      </c>
      <c r="L30" s="130">
        <v>87.577275700000001</v>
      </c>
      <c r="M30" s="130">
        <v>245.833</v>
      </c>
      <c r="N30" s="130">
        <v>0</v>
      </c>
      <c r="O30" s="130">
        <v>689.7</v>
      </c>
      <c r="P30" s="130">
        <v>0</v>
      </c>
      <c r="Q30" s="130">
        <v>82.094467519000005</v>
      </c>
      <c r="R30" s="130">
        <v>18.018000000000001</v>
      </c>
      <c r="S30" s="130">
        <v>2.0249000000000001</v>
      </c>
      <c r="T30" s="134">
        <v>0</v>
      </c>
      <c r="U30" s="134">
        <v>10</v>
      </c>
      <c r="V30" s="133">
        <v>15960.411065325001</v>
      </c>
      <c r="W30" s="130">
        <v>0.34167992839697608</v>
      </c>
    </row>
    <row r="31" spans="2:25" ht="17.25" customHeight="1">
      <c r="B31" s="156" t="s">
        <v>552</v>
      </c>
      <c r="C31" s="130">
        <v>94705.575284984006</v>
      </c>
      <c r="D31" s="130">
        <v>4849.5183079999997</v>
      </c>
      <c r="E31" s="130">
        <v>329.76100000000002</v>
      </c>
      <c r="F31" s="130">
        <v>5.1991812999999998E-2</v>
      </c>
      <c r="G31" s="295">
        <v>2.95054E-4</v>
      </c>
      <c r="H31" s="130">
        <v>2822.708009384</v>
      </c>
      <c r="I31" s="130">
        <v>32.33325541</v>
      </c>
      <c r="J31" s="130">
        <v>0</v>
      </c>
      <c r="K31" s="130">
        <v>0</v>
      </c>
      <c r="L31" s="130">
        <v>11.4527255</v>
      </c>
      <c r="M31" s="130">
        <v>60277.976000000002</v>
      </c>
      <c r="N31" s="130">
        <v>0</v>
      </c>
      <c r="O31" s="130">
        <v>5642.4079534169996</v>
      </c>
      <c r="P31" s="130">
        <v>0</v>
      </c>
      <c r="Q31" s="130">
        <v>63.086646577000003</v>
      </c>
      <c r="R31" s="130">
        <v>55.000676499999997</v>
      </c>
      <c r="S31" s="130">
        <v>0.38169999999999998</v>
      </c>
      <c r="T31" s="134">
        <v>0</v>
      </c>
      <c r="U31" s="134">
        <v>0</v>
      </c>
      <c r="V31" s="133">
        <v>168790.25384663898</v>
      </c>
      <c r="W31" s="130">
        <v>3.6134559199244936</v>
      </c>
    </row>
    <row r="32" spans="2:25" ht="17.25" customHeight="1">
      <c r="B32" s="290" t="s">
        <v>553</v>
      </c>
      <c r="C32" s="304">
        <v>3797053.1284224913</v>
      </c>
      <c r="D32" s="304">
        <v>409014.22606495803</v>
      </c>
      <c r="E32" s="304">
        <v>179616.20800000001</v>
      </c>
      <c r="F32" s="304">
        <v>2513.599059874</v>
      </c>
      <c r="G32" s="305">
        <v>8.2050600000000001E-3</v>
      </c>
      <c r="H32" s="304">
        <v>35532.094859384</v>
      </c>
      <c r="I32" s="304">
        <v>1972.33325541</v>
      </c>
      <c r="J32" s="304">
        <v>2149.3462210999996</v>
      </c>
      <c r="K32" s="304">
        <v>200</v>
      </c>
      <c r="L32" s="304">
        <v>8397.2893734999998</v>
      </c>
      <c r="M32" s="304">
        <v>160601.701</v>
      </c>
      <c r="N32" s="304">
        <v>32.366</v>
      </c>
      <c r="O32" s="304">
        <v>57129.886953417008</v>
      </c>
      <c r="P32" s="304">
        <v>0</v>
      </c>
      <c r="Q32" s="304">
        <v>3529.116758439</v>
      </c>
      <c r="R32" s="304">
        <v>12224.0660374</v>
      </c>
      <c r="S32" s="304">
        <v>749.95360767199998</v>
      </c>
      <c r="T32" s="304">
        <v>108</v>
      </c>
      <c r="U32" s="304">
        <v>335.19</v>
      </c>
      <c r="V32" s="304">
        <v>4671158.5138187045</v>
      </c>
      <c r="W32" s="304">
        <v>99.999999999999986</v>
      </c>
    </row>
    <row r="33" spans="2:23" ht="17.25" customHeight="1">
      <c r="B33" s="308" t="s">
        <v>555</v>
      </c>
      <c r="C33" s="309">
        <v>7071327.4488402763</v>
      </c>
      <c r="D33" s="309">
        <v>418367.51502967504</v>
      </c>
      <c r="E33" s="309">
        <v>181553.22200000001</v>
      </c>
      <c r="F33" s="309">
        <v>3926.2864027529999</v>
      </c>
      <c r="G33" s="309">
        <v>0.26590723899999996</v>
      </c>
      <c r="H33" s="309">
        <v>36417.094859384</v>
      </c>
      <c r="I33" s="309">
        <v>1972.33325541</v>
      </c>
      <c r="J33" s="309">
        <v>2149.3499999999995</v>
      </c>
      <c r="K33" s="309">
        <v>200</v>
      </c>
      <c r="L33" s="309">
        <v>11256.301947399999</v>
      </c>
      <c r="M33" s="309">
        <v>160791.37900000002</v>
      </c>
      <c r="N33" s="309">
        <v>32.366</v>
      </c>
      <c r="O33" s="309">
        <v>57249.421953417012</v>
      </c>
      <c r="P33" s="309">
        <v>0</v>
      </c>
      <c r="Q33" s="309">
        <v>3610.9171266439998</v>
      </c>
      <c r="R33" s="309">
        <v>19086.453399999999</v>
      </c>
      <c r="S33" s="309">
        <v>752.24314767199996</v>
      </c>
      <c r="T33" s="309">
        <v>1008</v>
      </c>
      <c r="U33" s="309">
        <v>335.19</v>
      </c>
      <c r="V33" s="309">
        <v>7970035.7888698718</v>
      </c>
      <c r="W33" s="309"/>
    </row>
    <row r="34" spans="2:23" ht="14.25" customHeight="1"/>
    <row r="35" spans="2:23" ht="14.25" customHeight="1"/>
    <row r="36" spans="2:23" ht="14.25" customHeight="1">
      <c r="B36" s="1" t="s">
        <v>556</v>
      </c>
    </row>
    <row r="37" spans="2:23" ht="14.25" customHeight="1">
      <c r="B37" s="310" t="s">
        <v>557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3"/>
      <c r="B53" s="109"/>
      <c r="C53" s="109"/>
      <c r="D53" s="109"/>
      <c r="E53" s="109"/>
      <c r="F53" s="109"/>
      <c r="G53" s="109"/>
      <c r="H53" s="109"/>
      <c r="I53" s="109"/>
      <c r="J53" s="27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1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2" t="s">
        <v>558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54"/>
  <sheetViews>
    <sheetView view="pageBreakPreview" zoomScale="87" zoomScaleNormal="100" zoomScaleSheetLayoutView="87" workbookViewId="0">
      <selection activeCell="I26" sqref="I26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1796875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54296875" style="64" bestFit="1" customWidth="1"/>
    <col min="11" max="11" width="15.179687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54296875" bestFit="1" customWidth="1"/>
  </cols>
  <sheetData>
    <row r="2" spans="1:23">
      <c r="S2" s="7"/>
      <c r="T2" s="7"/>
      <c r="U2" s="7"/>
      <c r="V2" s="7"/>
      <c r="W2" s="7" t="s">
        <v>69</v>
      </c>
    </row>
    <row r="3" spans="1:23" ht="7.5" customHeight="1">
      <c r="A3" s="203"/>
      <c r="B3" s="109"/>
      <c r="C3" s="109"/>
      <c r="D3" s="109"/>
      <c r="E3" s="109"/>
      <c r="F3" s="109"/>
      <c r="G3" s="109"/>
      <c r="H3" s="109"/>
      <c r="I3" s="109"/>
      <c r="J3" s="272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</row>
    <row r="4" spans="1:23" ht="7.4" customHeight="1"/>
    <row r="5" spans="1:23">
      <c r="B5" s="115"/>
      <c r="C5" s="115"/>
      <c r="D5" s="447" t="s">
        <v>559</v>
      </c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110"/>
      <c r="Q5" s="115"/>
      <c r="R5" s="115"/>
      <c r="S5" s="115"/>
      <c r="T5" s="115"/>
      <c r="U5" s="115"/>
      <c r="W5" s="273" t="s">
        <v>560</v>
      </c>
    </row>
    <row r="6" spans="1:23" ht="7.5" customHeight="1"/>
    <row r="7" spans="1:23" ht="14.25" customHeight="1">
      <c r="B7" s="507" t="s">
        <v>561</v>
      </c>
      <c r="C7" s="507" t="s">
        <v>562</v>
      </c>
      <c r="D7" s="507" t="s">
        <v>563</v>
      </c>
      <c r="E7" s="507" t="s">
        <v>376</v>
      </c>
      <c r="F7" s="507" t="s">
        <v>226</v>
      </c>
      <c r="G7" s="507" t="s">
        <v>225</v>
      </c>
      <c r="H7" s="507" t="s">
        <v>531</v>
      </c>
      <c r="I7" s="507" t="s">
        <v>532</v>
      </c>
      <c r="J7" s="507" t="s">
        <v>234</v>
      </c>
      <c r="K7" s="507" t="s">
        <v>533</v>
      </c>
      <c r="L7" s="507" t="s">
        <v>412</v>
      </c>
      <c r="M7" s="507" t="s">
        <v>534</v>
      </c>
      <c r="N7" s="507" t="s">
        <v>535</v>
      </c>
      <c r="O7" s="507" t="s">
        <v>422</v>
      </c>
      <c r="P7" s="507" t="s">
        <v>536</v>
      </c>
      <c r="Q7" s="507" t="s">
        <v>564</v>
      </c>
      <c r="R7" s="507" t="s">
        <v>538</v>
      </c>
      <c r="S7" s="507" t="s">
        <v>539</v>
      </c>
      <c r="T7" s="507" t="s">
        <v>565</v>
      </c>
      <c r="U7" s="507" t="s">
        <v>541</v>
      </c>
      <c r="V7" s="504" t="s">
        <v>566</v>
      </c>
      <c r="W7" s="505"/>
    </row>
    <row r="8" spans="1:23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52" t="s">
        <v>567</v>
      </c>
      <c r="W8" s="152" t="s">
        <v>248</v>
      </c>
    </row>
    <row r="9" spans="1:23" ht="14.25" customHeight="1">
      <c r="B9" s="205"/>
    </row>
    <row r="10" spans="1:23" ht="17.25" customHeight="1">
      <c r="B10" s="275" t="s">
        <v>348</v>
      </c>
      <c r="C10" s="276"/>
      <c r="D10" s="276"/>
      <c r="E10" s="276"/>
      <c r="F10" s="276"/>
      <c r="G10" s="276"/>
      <c r="H10" s="276"/>
      <c r="I10" s="276"/>
      <c r="J10" s="277"/>
      <c r="K10" s="276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8"/>
      <c r="W10" s="279">
        <v>41.3909970098006</v>
      </c>
    </row>
    <row r="11" spans="1:23" ht="17.25" customHeight="1">
      <c r="B11" s="156" t="s">
        <v>544</v>
      </c>
      <c r="C11" s="133">
        <v>975119.17913518602</v>
      </c>
      <c r="D11" s="133">
        <v>716.44002926300004</v>
      </c>
      <c r="E11" s="133">
        <v>180</v>
      </c>
      <c r="F11" s="133">
        <v>34.509003606</v>
      </c>
      <c r="G11" s="280">
        <v>8.2000000000000006E-8</v>
      </c>
      <c r="H11" s="133">
        <v>400</v>
      </c>
      <c r="I11" s="133">
        <v>0</v>
      </c>
      <c r="J11" s="130">
        <v>0</v>
      </c>
      <c r="K11" s="133">
        <v>0</v>
      </c>
      <c r="L11" s="133">
        <v>0.1478824</v>
      </c>
      <c r="M11" s="133">
        <v>150</v>
      </c>
      <c r="N11" s="133">
        <v>0</v>
      </c>
      <c r="O11" s="133">
        <v>0</v>
      </c>
      <c r="P11" s="133">
        <v>0</v>
      </c>
      <c r="Q11" s="133">
        <v>81.8</v>
      </c>
      <c r="R11" s="133">
        <v>3476.9280063000001</v>
      </c>
      <c r="S11" s="133">
        <v>0</v>
      </c>
      <c r="T11" s="133">
        <v>0</v>
      </c>
      <c r="U11" s="133">
        <v>0</v>
      </c>
      <c r="V11" s="133">
        <v>980159.00405683706</v>
      </c>
      <c r="W11" s="133">
        <v>29.711896573710366</v>
      </c>
    </row>
    <row r="12" spans="1:23" ht="17.25" customHeight="1">
      <c r="B12" s="156" t="s">
        <v>545</v>
      </c>
      <c r="C12" s="133">
        <v>19718.530884946002</v>
      </c>
      <c r="D12" s="133">
        <v>95.917500000000004</v>
      </c>
      <c r="E12" s="133">
        <v>1557.0139999999999</v>
      </c>
      <c r="F12" s="133">
        <v>5.1193984930000003</v>
      </c>
      <c r="G12" s="282">
        <v>1.9341999999999999E-5</v>
      </c>
      <c r="H12" s="133">
        <v>0</v>
      </c>
      <c r="I12" s="133">
        <v>0</v>
      </c>
      <c r="J12" s="283">
        <v>3.7789E-3</v>
      </c>
      <c r="K12" s="133">
        <v>0</v>
      </c>
      <c r="L12" s="133">
        <v>0.50788390000000005</v>
      </c>
      <c r="M12" s="133">
        <v>39.677999999999997</v>
      </c>
      <c r="N12" s="133">
        <v>0</v>
      </c>
      <c r="O12" s="133">
        <v>1</v>
      </c>
      <c r="P12" s="133">
        <v>0</v>
      </c>
      <c r="Q12" s="284">
        <v>3.6820499999999998E-4</v>
      </c>
      <c r="R12" s="283">
        <v>6.3630000000000002E-4</v>
      </c>
      <c r="S12" s="133">
        <v>2.2895400000000001</v>
      </c>
      <c r="T12" s="133">
        <v>0</v>
      </c>
      <c r="U12" s="133">
        <v>0</v>
      </c>
      <c r="V12" s="133">
        <v>21420.062010086003</v>
      </c>
      <c r="W12" s="133">
        <v>0.64931369748375323</v>
      </c>
    </row>
    <row r="13" spans="1:23" ht="17.25" customHeight="1">
      <c r="B13" s="156" t="s">
        <v>546</v>
      </c>
      <c r="C13" s="133">
        <v>742114.43065708806</v>
      </c>
      <c r="D13" s="133">
        <v>240</v>
      </c>
      <c r="E13" s="133">
        <v>0</v>
      </c>
      <c r="F13" s="133">
        <v>0</v>
      </c>
      <c r="G13" s="284">
        <v>1.7086599999999999E-4</v>
      </c>
      <c r="H13" s="133">
        <v>30</v>
      </c>
      <c r="I13" s="133">
        <v>0</v>
      </c>
      <c r="J13" s="295">
        <v>0</v>
      </c>
      <c r="K13" s="133">
        <v>0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280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742384.43082795409</v>
      </c>
      <c r="W13" s="133">
        <v>22.504154260071399</v>
      </c>
    </row>
    <row r="14" spans="1:23" ht="17.25" customHeight="1">
      <c r="B14" s="286" t="s">
        <v>547</v>
      </c>
      <c r="C14" s="287">
        <v>111124.395229613</v>
      </c>
      <c r="D14" s="287">
        <v>2.460213E-2</v>
      </c>
      <c r="E14" s="287">
        <v>0</v>
      </c>
      <c r="F14" s="287">
        <v>0.91301793499999995</v>
      </c>
      <c r="G14" s="287">
        <v>6.4300729000000001E-2</v>
      </c>
      <c r="H14" s="287">
        <v>0</v>
      </c>
      <c r="I14" s="287">
        <v>0</v>
      </c>
      <c r="J14" s="312">
        <v>0</v>
      </c>
      <c r="K14" s="133">
        <v>0</v>
      </c>
      <c r="L14" s="287">
        <v>494.20214069999997</v>
      </c>
      <c r="M14" s="287">
        <v>0</v>
      </c>
      <c r="N14" s="287">
        <v>0</v>
      </c>
      <c r="O14" s="287">
        <v>0</v>
      </c>
      <c r="P14" s="287">
        <v>0</v>
      </c>
      <c r="Q14" s="289">
        <v>0</v>
      </c>
      <c r="R14" s="287">
        <v>6.5519999999999997E-3</v>
      </c>
      <c r="S14" s="133">
        <v>0</v>
      </c>
      <c r="T14" s="133">
        <v>0</v>
      </c>
      <c r="U14" s="133">
        <v>0</v>
      </c>
      <c r="V14" s="133">
        <v>111619.60584310701</v>
      </c>
      <c r="W14" s="287">
        <v>3.3835634531562193</v>
      </c>
    </row>
    <row r="15" spans="1:23" ht="17.25" customHeight="1">
      <c r="B15" s="156" t="s">
        <v>548</v>
      </c>
      <c r="C15" s="133">
        <v>44963.322296386999</v>
      </c>
      <c r="D15" s="133">
        <v>1.9</v>
      </c>
      <c r="E15" s="133">
        <v>0</v>
      </c>
      <c r="F15" s="133">
        <v>0</v>
      </c>
      <c r="G15" s="313">
        <v>0</v>
      </c>
      <c r="H15" s="133">
        <v>355</v>
      </c>
      <c r="I15" s="133">
        <v>0</v>
      </c>
      <c r="J15" s="295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3">
        <v>0</v>
      </c>
      <c r="Q15" s="280">
        <v>0</v>
      </c>
      <c r="R15" s="133">
        <v>23.94</v>
      </c>
      <c r="S15" s="133">
        <v>0</v>
      </c>
      <c r="T15" s="133">
        <v>0</v>
      </c>
      <c r="U15" s="133">
        <v>0</v>
      </c>
      <c r="V15" s="133">
        <v>45344.162296387003</v>
      </c>
      <c r="W15" s="133">
        <v>1.3745331673693051</v>
      </c>
    </row>
    <row r="16" spans="1:23" ht="17.25" customHeight="1">
      <c r="B16" s="156" t="s">
        <v>549</v>
      </c>
      <c r="C16" s="133">
        <v>235773.53084979</v>
      </c>
      <c r="D16" s="133">
        <v>0</v>
      </c>
      <c r="E16" s="133">
        <v>0</v>
      </c>
      <c r="F16" s="133">
        <v>0</v>
      </c>
      <c r="G16" s="313">
        <v>0</v>
      </c>
      <c r="H16" s="133">
        <v>0</v>
      </c>
      <c r="I16" s="133">
        <v>0</v>
      </c>
      <c r="J16" s="295">
        <v>0</v>
      </c>
      <c r="K16" s="133">
        <v>0</v>
      </c>
      <c r="L16" s="133">
        <v>0</v>
      </c>
      <c r="M16" s="133">
        <v>0</v>
      </c>
      <c r="N16" s="133">
        <v>0</v>
      </c>
      <c r="O16" s="133">
        <v>0</v>
      </c>
      <c r="P16" s="133">
        <v>0</v>
      </c>
      <c r="Q16" s="280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235773.53084979</v>
      </c>
      <c r="W16" s="133">
        <v>7.1470840286452662</v>
      </c>
    </row>
    <row r="17" spans="2:25" ht="17.25" customHeight="1">
      <c r="B17" s="286" t="s">
        <v>550</v>
      </c>
      <c r="C17" s="287">
        <v>519491.02997008298</v>
      </c>
      <c r="D17" s="287">
        <v>776.13903409900001</v>
      </c>
      <c r="E17" s="287">
        <v>200</v>
      </c>
      <c r="F17" s="287">
        <v>0.49476862500000002</v>
      </c>
      <c r="G17" s="287">
        <v>0.192821623</v>
      </c>
      <c r="H17" s="287">
        <v>100</v>
      </c>
      <c r="I17" s="287">
        <v>0</v>
      </c>
      <c r="J17" s="312">
        <v>0</v>
      </c>
      <c r="K17" s="133">
        <v>0</v>
      </c>
      <c r="L17" s="287">
        <v>2355.0726159000001</v>
      </c>
      <c r="M17" s="287">
        <v>0</v>
      </c>
      <c r="N17" s="287">
        <v>0</v>
      </c>
      <c r="O17" s="287">
        <v>4</v>
      </c>
      <c r="P17" s="287">
        <v>0</v>
      </c>
      <c r="Q17" s="289">
        <v>0</v>
      </c>
      <c r="R17" s="287">
        <v>3361.5121680000002</v>
      </c>
      <c r="S17" s="133">
        <v>0</v>
      </c>
      <c r="T17" s="133">
        <v>900</v>
      </c>
      <c r="U17" s="133">
        <v>0</v>
      </c>
      <c r="V17" s="133">
        <v>527188.44137833</v>
      </c>
      <c r="W17" s="287">
        <v>15.980844312256307</v>
      </c>
    </row>
    <row r="18" spans="2:25" ht="17.25" customHeight="1">
      <c r="B18" s="156" t="s">
        <v>551</v>
      </c>
      <c r="C18" s="133">
        <v>13327.635763351</v>
      </c>
      <c r="D18" s="133">
        <v>0</v>
      </c>
      <c r="E18" s="133">
        <v>0</v>
      </c>
      <c r="F18" s="133">
        <v>0</v>
      </c>
      <c r="G18" s="282">
        <v>1.1054E-5</v>
      </c>
      <c r="H18" s="133">
        <v>0</v>
      </c>
      <c r="I18" s="133">
        <v>0</v>
      </c>
      <c r="J18" s="295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3">
        <v>0</v>
      </c>
      <c r="Q18" s="280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13327.635774405</v>
      </c>
      <c r="W18" s="133">
        <v>0.40400520126042855</v>
      </c>
    </row>
    <row r="19" spans="2:25" ht="17.25" customHeight="1">
      <c r="B19" s="156" t="s">
        <v>552</v>
      </c>
      <c r="C19" s="133">
        <v>612642.26563134103</v>
      </c>
      <c r="D19" s="133">
        <v>7522.8677992250005</v>
      </c>
      <c r="E19" s="133">
        <v>0</v>
      </c>
      <c r="F19" s="133">
        <v>1371.6511542200001</v>
      </c>
      <c r="G19" s="284">
        <v>3.7848299999999999E-4</v>
      </c>
      <c r="H19" s="133">
        <v>0</v>
      </c>
      <c r="I19" s="133">
        <v>0</v>
      </c>
      <c r="J19" s="295">
        <v>0</v>
      </c>
      <c r="K19" s="133">
        <v>0</v>
      </c>
      <c r="L19" s="133">
        <v>9.0820509999999999</v>
      </c>
      <c r="M19" s="133">
        <v>0</v>
      </c>
      <c r="N19" s="133">
        <v>0</v>
      </c>
      <c r="O19" s="133">
        <v>114.535</v>
      </c>
      <c r="P19" s="133">
        <v>0</v>
      </c>
      <c r="Q19" s="280">
        <v>0</v>
      </c>
      <c r="R19" s="133">
        <v>0</v>
      </c>
      <c r="S19" s="133">
        <v>0</v>
      </c>
      <c r="T19" s="133">
        <v>0</v>
      </c>
      <c r="U19" s="133">
        <v>0</v>
      </c>
      <c r="V19" s="133">
        <v>621660.40201426903</v>
      </c>
      <c r="W19" s="133">
        <v>18.844605306046951</v>
      </c>
    </row>
    <row r="20" spans="2:25" ht="17.25" customHeight="1">
      <c r="B20" s="290" t="s">
        <v>553</v>
      </c>
      <c r="C20" s="291">
        <v>3274274.3204177851</v>
      </c>
      <c r="D20" s="291">
        <v>9353.2889647170014</v>
      </c>
      <c r="E20" s="291">
        <v>1937.0139999999999</v>
      </c>
      <c r="F20" s="291">
        <v>1412.687342879</v>
      </c>
      <c r="G20" s="291">
        <v>0.25770217899999998</v>
      </c>
      <c r="H20" s="291">
        <v>885</v>
      </c>
      <c r="I20" s="291">
        <v>0</v>
      </c>
      <c r="J20" s="292">
        <v>3.7789E-3</v>
      </c>
      <c r="K20" s="291">
        <v>0</v>
      </c>
      <c r="L20" s="291">
        <v>2859.0125739</v>
      </c>
      <c r="M20" s="291">
        <v>189.678</v>
      </c>
      <c r="N20" s="291">
        <v>0</v>
      </c>
      <c r="O20" s="291">
        <v>119.535</v>
      </c>
      <c r="P20" s="291">
        <v>0</v>
      </c>
      <c r="Q20" s="291">
        <v>81.800368204999998</v>
      </c>
      <c r="R20" s="291">
        <v>6862.3873626000004</v>
      </c>
      <c r="S20" s="291">
        <v>2.2895400000000001</v>
      </c>
      <c r="T20" s="291">
        <v>900</v>
      </c>
      <c r="U20" s="291">
        <v>0</v>
      </c>
      <c r="V20" s="291">
        <v>3298877.2750511654</v>
      </c>
      <c r="W20" s="291">
        <v>100</v>
      </c>
    </row>
    <row r="21" spans="2:25" ht="17.25" customHeight="1">
      <c r="B21" s="84"/>
      <c r="C21" s="84"/>
      <c r="D21" s="84"/>
      <c r="E21" s="84"/>
      <c r="F21" s="84"/>
      <c r="G21" s="84"/>
      <c r="H21" s="84"/>
      <c r="I21" s="84"/>
      <c r="J21" s="294"/>
      <c r="K21" s="133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39"/>
      <c r="Y21" s="39"/>
    </row>
    <row r="22" spans="2:25" ht="17.25" customHeight="1">
      <c r="B22" s="275" t="s">
        <v>568</v>
      </c>
      <c r="C22" s="276"/>
      <c r="D22" s="276"/>
      <c r="E22" s="276"/>
      <c r="F22" s="276"/>
      <c r="G22" s="276"/>
      <c r="H22" s="276"/>
      <c r="I22" s="276"/>
      <c r="J22" s="277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9"/>
      <c r="W22" s="279">
        <v>58.6090029901994</v>
      </c>
    </row>
    <row r="23" spans="2:25" ht="17.25" customHeight="1">
      <c r="B23" s="156" t="s">
        <v>544</v>
      </c>
      <c r="C23" s="134">
        <v>2055285.20522966</v>
      </c>
      <c r="D23" s="134">
        <v>15689.618052051001</v>
      </c>
      <c r="E23" s="134">
        <v>14600.162</v>
      </c>
      <c r="F23" s="134">
        <v>633.46328279199997</v>
      </c>
      <c r="G23" s="295">
        <v>1.6181799999999999E-4</v>
      </c>
      <c r="H23" s="134">
        <v>2569.2624999999998</v>
      </c>
      <c r="I23" s="134">
        <v>13.5</v>
      </c>
      <c r="J23" s="130">
        <v>0</v>
      </c>
      <c r="K23" s="134">
        <v>0</v>
      </c>
      <c r="L23" s="134">
        <v>229.47982099999999</v>
      </c>
      <c r="M23" s="134">
        <v>1608.1869999999999</v>
      </c>
      <c r="N23" s="134">
        <v>0</v>
      </c>
      <c r="O23" s="134">
        <v>2071.94</v>
      </c>
      <c r="P23" s="134">
        <v>0</v>
      </c>
      <c r="Q23" s="134">
        <v>1305.982555111</v>
      </c>
      <c r="R23" s="134">
        <v>10601.439027097</v>
      </c>
      <c r="S23" s="134">
        <v>27.880256673000002</v>
      </c>
      <c r="T23" s="134">
        <v>0</v>
      </c>
      <c r="U23" s="134">
        <v>160</v>
      </c>
      <c r="V23" s="133">
        <v>2104796.1198862013</v>
      </c>
      <c r="W23" s="134">
        <v>45.059402579886246</v>
      </c>
    </row>
    <row r="24" spans="2:25" ht="17.25" customHeight="1">
      <c r="B24" s="156" t="s">
        <v>545</v>
      </c>
      <c r="C24" s="134">
        <v>1106551.5235172</v>
      </c>
      <c r="D24" s="134">
        <v>30689.752132961999</v>
      </c>
      <c r="E24" s="134">
        <v>143153.95300000001</v>
      </c>
      <c r="F24" s="134">
        <v>1280.025958967</v>
      </c>
      <c r="G24" s="130">
        <v>7.5262180000000003E-3</v>
      </c>
      <c r="H24" s="134">
        <v>1170.06</v>
      </c>
      <c r="I24" s="134">
        <v>431.5</v>
      </c>
      <c r="J24" s="134">
        <v>5.5072837000000003</v>
      </c>
      <c r="K24" s="134">
        <v>0</v>
      </c>
      <c r="L24" s="134">
        <v>95.334685938000007</v>
      </c>
      <c r="M24" s="134">
        <v>88200.414000000004</v>
      </c>
      <c r="N24" s="134">
        <v>2.3660000000000001</v>
      </c>
      <c r="O24" s="130">
        <v>1213.4190000000001</v>
      </c>
      <c r="P24" s="130">
        <v>0</v>
      </c>
      <c r="Q24" s="134">
        <v>39.531882318000001</v>
      </c>
      <c r="R24" s="134">
        <v>1155.8717956850001</v>
      </c>
      <c r="S24" s="134">
        <v>719.66675099899999</v>
      </c>
      <c r="T24" s="134">
        <v>108</v>
      </c>
      <c r="U24" s="134">
        <v>0.19</v>
      </c>
      <c r="V24" s="133">
        <v>1374817.1235339867</v>
      </c>
      <c r="W24" s="134">
        <v>29.432037458520416</v>
      </c>
    </row>
    <row r="25" spans="2:25" ht="17.25" customHeight="1">
      <c r="B25" s="156" t="s">
        <v>546</v>
      </c>
      <c r="C25" s="134">
        <v>112512.487945165</v>
      </c>
      <c r="D25" s="134">
        <v>97352.196295027999</v>
      </c>
      <c r="E25" s="134">
        <v>16140.918</v>
      </c>
      <c r="F25" s="134">
        <v>15.870599725</v>
      </c>
      <c r="G25" s="285">
        <v>9.6500000000000008E-7</v>
      </c>
      <c r="H25" s="134">
        <v>7419.5643499999996</v>
      </c>
      <c r="I25" s="134">
        <v>115</v>
      </c>
      <c r="J25" s="134">
        <v>0</v>
      </c>
      <c r="K25" s="134">
        <v>200</v>
      </c>
      <c r="L25" s="134">
        <v>0</v>
      </c>
      <c r="M25" s="134">
        <v>3776.614</v>
      </c>
      <c r="N25" s="134">
        <v>0</v>
      </c>
      <c r="O25" s="130">
        <v>23600.705000000002</v>
      </c>
      <c r="P25" s="130">
        <v>0</v>
      </c>
      <c r="Q25" s="134">
        <v>298.23533160699998</v>
      </c>
      <c r="R25" s="134">
        <v>0</v>
      </c>
      <c r="S25" s="134">
        <v>0</v>
      </c>
      <c r="T25" s="134">
        <v>0</v>
      </c>
      <c r="U25" s="134">
        <v>60</v>
      </c>
      <c r="V25" s="133">
        <v>261491.59152248997</v>
      </c>
      <c r="W25" s="134">
        <v>5.5980029525634478</v>
      </c>
    </row>
    <row r="26" spans="2:25">
      <c r="B26" s="286" t="s">
        <v>547</v>
      </c>
      <c r="C26" s="296">
        <v>28946.609883188001</v>
      </c>
      <c r="D26" s="296">
        <v>1289.635464408</v>
      </c>
      <c r="E26" s="296">
        <v>854.31</v>
      </c>
      <c r="F26" s="297">
        <v>9.6884599999999999E-4</v>
      </c>
      <c r="G26" s="298">
        <v>7.3000000000000005E-8</v>
      </c>
      <c r="H26" s="296">
        <v>133</v>
      </c>
      <c r="I26" s="296">
        <v>0</v>
      </c>
      <c r="J26" s="296">
        <v>2143.8389373999998</v>
      </c>
      <c r="K26" s="134">
        <v>0</v>
      </c>
      <c r="L26" s="296">
        <v>87.095298561999996</v>
      </c>
      <c r="M26" s="296">
        <v>41.593000000000004</v>
      </c>
      <c r="N26" s="296">
        <v>0</v>
      </c>
      <c r="O26" s="296">
        <v>449.68</v>
      </c>
      <c r="P26" s="296">
        <v>0</v>
      </c>
      <c r="Q26" s="299">
        <v>5.7573963109999999</v>
      </c>
      <c r="R26" s="296">
        <v>5.1433737180000003</v>
      </c>
      <c r="S26" s="134">
        <v>0</v>
      </c>
      <c r="T26" s="134">
        <v>0</v>
      </c>
      <c r="U26" s="134">
        <v>0</v>
      </c>
      <c r="V26" s="133">
        <v>33956.664322506003</v>
      </c>
      <c r="W26" s="296">
        <v>0.72694309606603769</v>
      </c>
    </row>
    <row r="27" spans="2:25" ht="17.25" customHeight="1">
      <c r="B27" s="156" t="s">
        <v>548</v>
      </c>
      <c r="C27" s="134">
        <v>221777.79580820299</v>
      </c>
      <c r="D27" s="134">
        <v>102573.379362395</v>
      </c>
      <c r="E27" s="134">
        <v>1530.318</v>
      </c>
      <c r="F27" s="134">
        <v>584.17323157999999</v>
      </c>
      <c r="G27" s="130">
        <v>0</v>
      </c>
      <c r="H27" s="134">
        <v>9352.2999999999993</v>
      </c>
      <c r="I27" s="134">
        <v>40</v>
      </c>
      <c r="J27" s="134">
        <v>0</v>
      </c>
      <c r="K27" s="134">
        <v>0</v>
      </c>
      <c r="L27" s="134">
        <v>7349.2155807999998</v>
      </c>
      <c r="M27" s="134">
        <v>4241.96</v>
      </c>
      <c r="N27" s="134">
        <v>0</v>
      </c>
      <c r="O27" s="134">
        <v>8914.0049999999992</v>
      </c>
      <c r="P27" s="134">
        <v>0</v>
      </c>
      <c r="Q27" s="134">
        <v>1045.0546411830001</v>
      </c>
      <c r="R27" s="134">
        <v>328.55614050000003</v>
      </c>
      <c r="S27" s="134">
        <v>0</v>
      </c>
      <c r="T27" s="134">
        <v>0</v>
      </c>
      <c r="U27" s="134">
        <v>45</v>
      </c>
      <c r="V27" s="133">
        <v>357781.75776466104</v>
      </c>
      <c r="W27" s="134">
        <v>7.6593795030983003</v>
      </c>
    </row>
    <row r="28" spans="2:25" ht="17.25" customHeight="1">
      <c r="B28" s="156" t="s">
        <v>549</v>
      </c>
      <c r="C28" s="134">
        <v>27958.625116072999</v>
      </c>
      <c r="D28" s="134">
        <v>60220.014844158002</v>
      </c>
      <c r="E28" s="134">
        <v>927.48800000000006</v>
      </c>
      <c r="F28" s="134">
        <v>1.2029025E-2</v>
      </c>
      <c r="G28" s="301">
        <v>3.7758E-5</v>
      </c>
      <c r="H28" s="134">
        <v>235</v>
      </c>
      <c r="I28" s="134">
        <v>110</v>
      </c>
      <c r="J28" s="134">
        <v>0</v>
      </c>
      <c r="K28" s="134">
        <v>0</v>
      </c>
      <c r="L28" s="134">
        <v>401.72638599999999</v>
      </c>
      <c r="M28" s="134">
        <v>1153.2719999999999</v>
      </c>
      <c r="N28" s="134">
        <v>25</v>
      </c>
      <c r="O28" s="134">
        <v>5993.4250000000002</v>
      </c>
      <c r="P28" s="134">
        <v>0</v>
      </c>
      <c r="Q28" s="134">
        <v>572.27957231599999</v>
      </c>
      <c r="R28" s="134">
        <v>60.037023900000001</v>
      </c>
      <c r="S28" s="134">
        <v>0</v>
      </c>
      <c r="T28" s="134">
        <v>0</v>
      </c>
      <c r="U28" s="134">
        <v>10</v>
      </c>
      <c r="V28" s="133">
        <v>97666.880009229993</v>
      </c>
      <c r="W28" s="134">
        <v>2.0908491912723948</v>
      </c>
    </row>
    <row r="29" spans="2:25" ht="17.25" customHeight="1">
      <c r="B29" s="286" t="s">
        <v>550</v>
      </c>
      <c r="C29" s="134">
        <v>142042.655775058</v>
      </c>
      <c r="D29" s="134">
        <v>90677.116042876005</v>
      </c>
      <c r="E29" s="134">
        <v>405.28100000000001</v>
      </c>
      <c r="F29" s="302">
        <v>1.06E-6</v>
      </c>
      <c r="G29" s="295">
        <v>1.8317400000000001E-4</v>
      </c>
      <c r="H29" s="134">
        <v>11624.7</v>
      </c>
      <c r="I29" s="134">
        <v>1230</v>
      </c>
      <c r="J29" s="134">
        <v>0</v>
      </c>
      <c r="K29" s="134">
        <v>0</v>
      </c>
      <c r="L29" s="134">
        <v>135.4076</v>
      </c>
      <c r="M29" s="134">
        <v>1055.8520000000001</v>
      </c>
      <c r="N29" s="134">
        <v>5</v>
      </c>
      <c r="O29" s="134">
        <v>8554.6049999999996</v>
      </c>
      <c r="P29" s="134">
        <v>0</v>
      </c>
      <c r="Q29" s="134">
        <v>117.09426549699999</v>
      </c>
      <c r="R29" s="134">
        <v>0</v>
      </c>
      <c r="S29" s="134">
        <v>0</v>
      </c>
      <c r="T29" s="134">
        <v>0</v>
      </c>
      <c r="U29" s="134">
        <v>50</v>
      </c>
      <c r="V29" s="133">
        <v>255897.71186766503</v>
      </c>
      <c r="W29" s="134">
        <v>5.4782493702716772</v>
      </c>
    </row>
    <row r="30" spans="2:25" ht="17.25" customHeight="1">
      <c r="B30" s="156" t="s">
        <v>551</v>
      </c>
      <c r="C30" s="130">
        <v>7272.6498629600001</v>
      </c>
      <c r="D30" s="130">
        <v>5672.9955630799996</v>
      </c>
      <c r="E30" s="130">
        <v>1674.0170000000001</v>
      </c>
      <c r="F30" s="303">
        <v>9.960660000000001E-4</v>
      </c>
      <c r="G30" s="295">
        <v>0</v>
      </c>
      <c r="H30" s="130">
        <v>205.5</v>
      </c>
      <c r="I30" s="130">
        <v>0</v>
      </c>
      <c r="J30" s="130">
        <v>0</v>
      </c>
      <c r="K30" s="130">
        <v>0</v>
      </c>
      <c r="L30" s="130">
        <v>87.577275700000001</v>
      </c>
      <c r="M30" s="130">
        <v>245.833</v>
      </c>
      <c r="N30" s="130">
        <v>0</v>
      </c>
      <c r="O30" s="130">
        <v>689.7</v>
      </c>
      <c r="P30" s="130">
        <v>0</v>
      </c>
      <c r="Q30" s="130">
        <v>82.094467519000005</v>
      </c>
      <c r="R30" s="130">
        <v>18.018000000000001</v>
      </c>
      <c r="S30" s="130">
        <v>2.0249000000000001</v>
      </c>
      <c r="T30" s="134">
        <v>0</v>
      </c>
      <c r="U30" s="134">
        <v>10</v>
      </c>
      <c r="V30" s="133">
        <v>15960.411065325001</v>
      </c>
      <c r="W30" s="130">
        <v>0.34167992839697608</v>
      </c>
    </row>
    <row r="31" spans="2:25" ht="17.25" customHeight="1">
      <c r="B31" s="156" t="s">
        <v>552</v>
      </c>
      <c r="C31" s="130">
        <v>94705.575284984006</v>
      </c>
      <c r="D31" s="130">
        <v>4849.5183079999997</v>
      </c>
      <c r="E31" s="130">
        <v>329.76100000000002</v>
      </c>
      <c r="F31" s="130">
        <v>5.1991812999999998E-2</v>
      </c>
      <c r="G31" s="295">
        <v>2.95054E-4</v>
      </c>
      <c r="H31" s="130">
        <v>2822.708009384</v>
      </c>
      <c r="I31" s="130">
        <v>32.33325541</v>
      </c>
      <c r="J31" s="130">
        <v>0</v>
      </c>
      <c r="K31" s="130">
        <v>0</v>
      </c>
      <c r="L31" s="130">
        <v>11.4527255</v>
      </c>
      <c r="M31" s="130">
        <v>60277.976000000002</v>
      </c>
      <c r="N31" s="130">
        <v>0</v>
      </c>
      <c r="O31" s="130">
        <v>5642.4079534169996</v>
      </c>
      <c r="P31" s="130">
        <v>0</v>
      </c>
      <c r="Q31" s="130">
        <v>63.086646577000003</v>
      </c>
      <c r="R31" s="130">
        <v>55.000676499999997</v>
      </c>
      <c r="S31" s="130">
        <v>0.38169999999999998</v>
      </c>
      <c r="T31" s="134">
        <v>0</v>
      </c>
      <c r="U31" s="134">
        <v>0</v>
      </c>
      <c r="V31" s="133">
        <v>168790.25384663898</v>
      </c>
      <c r="W31" s="130">
        <v>3.6134559199244936</v>
      </c>
    </row>
    <row r="32" spans="2:25" ht="17.25" customHeight="1">
      <c r="B32" s="290" t="s">
        <v>553</v>
      </c>
      <c r="C32" s="304">
        <v>3797053.1284224913</v>
      </c>
      <c r="D32" s="304">
        <v>409014.22606495803</v>
      </c>
      <c r="E32" s="304">
        <v>179616.20800000001</v>
      </c>
      <c r="F32" s="304">
        <v>2513.599059874</v>
      </c>
      <c r="G32" s="305">
        <v>8.2050600000000001E-3</v>
      </c>
      <c r="H32" s="304">
        <v>35532.094859384</v>
      </c>
      <c r="I32" s="304">
        <v>1972.33325541</v>
      </c>
      <c r="J32" s="304">
        <v>2149.3462210999996</v>
      </c>
      <c r="K32" s="304">
        <v>200</v>
      </c>
      <c r="L32" s="304">
        <v>8397.2893734999998</v>
      </c>
      <c r="M32" s="304">
        <v>160601.701</v>
      </c>
      <c r="N32" s="304">
        <v>32.366</v>
      </c>
      <c r="O32" s="304">
        <v>57129.886953417008</v>
      </c>
      <c r="P32" s="304">
        <v>0</v>
      </c>
      <c r="Q32" s="304">
        <v>3529.116758439</v>
      </c>
      <c r="R32" s="304">
        <v>12224.0660374</v>
      </c>
      <c r="S32" s="304">
        <v>749.95360767199998</v>
      </c>
      <c r="T32" s="304">
        <v>108</v>
      </c>
      <c r="U32" s="304">
        <v>335.19</v>
      </c>
      <c r="V32" s="304">
        <v>4671158.5138187045</v>
      </c>
      <c r="W32" s="304">
        <v>99.999999999999986</v>
      </c>
    </row>
    <row r="33" spans="2:23" ht="17.25" customHeight="1">
      <c r="B33" s="308" t="s">
        <v>555</v>
      </c>
      <c r="C33" s="309">
        <v>7071327.4488402763</v>
      </c>
      <c r="D33" s="309">
        <v>418367.51502967504</v>
      </c>
      <c r="E33" s="309">
        <v>181553.22200000001</v>
      </c>
      <c r="F33" s="309">
        <v>3926.2864027529999</v>
      </c>
      <c r="G33" s="309">
        <v>0.26590723899999996</v>
      </c>
      <c r="H33" s="309">
        <v>36417.094859384</v>
      </c>
      <c r="I33" s="309">
        <v>1972.33325541</v>
      </c>
      <c r="J33" s="309">
        <v>2149.3499999999995</v>
      </c>
      <c r="K33" s="309">
        <v>200</v>
      </c>
      <c r="L33" s="309">
        <v>11256.301947399999</v>
      </c>
      <c r="M33" s="309">
        <v>160791.37900000002</v>
      </c>
      <c r="N33" s="309">
        <v>32.366</v>
      </c>
      <c r="O33" s="309">
        <v>57249.421953417012</v>
      </c>
      <c r="P33" s="309">
        <v>0</v>
      </c>
      <c r="Q33" s="309">
        <v>3610.9171266439998</v>
      </c>
      <c r="R33" s="309">
        <v>19086.453399999999</v>
      </c>
      <c r="S33" s="309">
        <v>752.24314767199996</v>
      </c>
      <c r="T33" s="309">
        <v>1008</v>
      </c>
      <c r="U33" s="309">
        <v>335.19</v>
      </c>
      <c r="V33" s="309">
        <v>7970035.7888698718</v>
      </c>
      <c r="W33" s="309"/>
    </row>
    <row r="34" spans="2:23" ht="14.25" customHeight="1"/>
    <row r="35" spans="2:23" ht="14.25" customHeight="1"/>
    <row r="36" spans="2:23" ht="14.25" customHeight="1">
      <c r="B36" s="1" t="s">
        <v>569</v>
      </c>
    </row>
    <row r="37" spans="2:23" ht="14.25" customHeight="1">
      <c r="B37" s="310" t="s">
        <v>570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03"/>
      <c r="B53" s="109"/>
      <c r="C53" s="109"/>
      <c r="D53" s="109"/>
      <c r="E53" s="109"/>
      <c r="F53" s="109"/>
      <c r="G53" s="109"/>
      <c r="H53" s="109"/>
      <c r="I53" s="109"/>
      <c r="J53" s="27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</row>
    <row r="54" spans="1:23" ht="11.25" customHeight="1">
      <c r="B54" s="42"/>
      <c r="C54" s="42"/>
      <c r="D54" s="42"/>
      <c r="E54" s="43"/>
      <c r="F54" s="43"/>
      <c r="G54" s="43"/>
      <c r="H54" s="43"/>
      <c r="I54" s="43"/>
      <c r="J54" s="311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112" t="s">
        <v>571</v>
      </c>
    </row>
  </sheetData>
  <mergeCells count="22"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V7:W7"/>
    <mergeCell ref="P7:P8"/>
    <mergeCell ref="Q7:Q8"/>
    <mergeCell ref="R7:R8"/>
    <mergeCell ref="S7:S8"/>
    <mergeCell ref="T7:T8"/>
    <mergeCell ref="U7:U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93" zoomScaleNormal="100" zoomScaleSheetLayoutView="93" workbookViewId="0">
      <selection activeCell="M13" sqref="M13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64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8" t="s">
        <v>28</v>
      </c>
    </row>
    <row r="3" spans="1:2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2"/>
      <c r="K3" s="272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1:24" ht="7.4" customHeight="1"/>
    <row r="5" spans="1:24">
      <c r="B5" s="115"/>
      <c r="C5" s="447" t="s">
        <v>572</v>
      </c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115"/>
      <c r="P5" s="115"/>
      <c r="Q5" s="115"/>
      <c r="W5" s="273" t="s">
        <v>527</v>
      </c>
      <c r="X5" s="273"/>
    </row>
    <row r="6" spans="1:24" ht="7.5" customHeight="1">
      <c r="C6" t="s">
        <v>46</v>
      </c>
    </row>
    <row r="7" spans="1:24" ht="14.25" customHeight="1">
      <c r="B7" s="507" t="s">
        <v>528</v>
      </c>
      <c r="C7" s="507" t="s">
        <v>402</v>
      </c>
      <c r="D7" s="507" t="s">
        <v>529</v>
      </c>
      <c r="E7" s="507" t="s">
        <v>530</v>
      </c>
      <c r="F7" s="538" t="s">
        <v>226</v>
      </c>
      <c r="G7" s="538" t="s">
        <v>225</v>
      </c>
      <c r="H7" s="507" t="s">
        <v>531</v>
      </c>
      <c r="I7" s="507" t="s">
        <v>532</v>
      </c>
      <c r="J7" s="538" t="s">
        <v>234</v>
      </c>
      <c r="K7" s="538" t="s">
        <v>533</v>
      </c>
      <c r="L7" s="507" t="s">
        <v>412</v>
      </c>
      <c r="M7" s="507" t="s">
        <v>534</v>
      </c>
      <c r="N7" s="507" t="s">
        <v>535</v>
      </c>
      <c r="O7" s="507" t="s">
        <v>422</v>
      </c>
      <c r="P7" s="538" t="s">
        <v>536</v>
      </c>
      <c r="Q7" s="507" t="s">
        <v>537</v>
      </c>
      <c r="R7" s="507" t="s">
        <v>538</v>
      </c>
      <c r="S7" s="507" t="s">
        <v>573</v>
      </c>
      <c r="T7" s="507" t="s">
        <v>565</v>
      </c>
      <c r="U7" s="538" t="s">
        <v>541</v>
      </c>
      <c r="V7" s="504" t="s">
        <v>542</v>
      </c>
      <c r="W7" s="505"/>
      <c r="X7" s="274"/>
    </row>
    <row r="8" spans="1:24" ht="21.75" customHeight="1">
      <c r="B8" s="502"/>
      <c r="C8" s="502"/>
      <c r="D8" s="502"/>
      <c r="E8" s="502"/>
      <c r="F8" s="539"/>
      <c r="G8" s="539"/>
      <c r="H8" s="502"/>
      <c r="I8" s="502"/>
      <c r="J8" s="539"/>
      <c r="K8" s="539"/>
      <c r="L8" s="502"/>
      <c r="M8" s="502"/>
      <c r="N8" s="502"/>
      <c r="O8" s="502"/>
      <c r="P8" s="539"/>
      <c r="Q8" s="502"/>
      <c r="R8" s="502"/>
      <c r="S8" s="502"/>
      <c r="T8" s="502"/>
      <c r="U8" s="539"/>
      <c r="V8" s="152" t="s">
        <v>543</v>
      </c>
      <c r="W8" s="152" t="s">
        <v>248</v>
      </c>
      <c r="X8" s="274"/>
    </row>
    <row r="9" spans="1:24" ht="14.25" customHeight="1">
      <c r="B9" s="205"/>
    </row>
    <row r="10" spans="1:24" ht="17.25" customHeight="1">
      <c r="B10" s="275" t="s">
        <v>338</v>
      </c>
      <c r="C10" s="276"/>
      <c r="D10" s="276"/>
      <c r="E10" s="276"/>
      <c r="F10" s="276"/>
      <c r="G10" s="276"/>
      <c r="H10" s="276"/>
      <c r="I10" s="276"/>
      <c r="J10" s="277"/>
      <c r="K10" s="277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9"/>
      <c r="W10" s="279">
        <v>7.6675707857350934</v>
      </c>
      <c r="X10" s="133"/>
    </row>
    <row r="11" spans="1:24" ht="17.25" customHeight="1">
      <c r="B11" s="156" t="s">
        <v>544</v>
      </c>
      <c r="C11" s="133">
        <v>0</v>
      </c>
      <c r="D11" s="133">
        <v>0</v>
      </c>
      <c r="E11" s="133">
        <v>0</v>
      </c>
      <c r="F11" s="281">
        <v>0</v>
      </c>
      <c r="G11" s="126">
        <v>0</v>
      </c>
      <c r="H11" s="126">
        <v>31.206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31.206</v>
      </c>
      <c r="W11" s="133">
        <v>7.3773515308004427</v>
      </c>
      <c r="X11" s="133"/>
    </row>
    <row r="12" spans="1:24" ht="17.25" customHeight="1">
      <c r="B12" s="156" t="s">
        <v>545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0.15603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0.15603</v>
      </c>
      <c r="W12" s="133">
        <v>3.6886757654002213E-2</v>
      </c>
      <c r="X12" s="133"/>
    </row>
    <row r="13" spans="1:24" ht="17.25" customHeight="1">
      <c r="B13" s="156" t="s">
        <v>546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286" t="s">
        <v>547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7.25" customHeight="1">
      <c r="B15" s="156" t="s">
        <v>548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218.44200000000001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218.44200000000001</v>
      </c>
      <c r="W15" s="133">
        <v>51.641460715603102</v>
      </c>
      <c r="X15" s="133"/>
    </row>
    <row r="16" spans="1:24" ht="17.25" customHeight="1">
      <c r="B16" s="156" t="s">
        <v>549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286" t="s">
        <v>550</v>
      </c>
      <c r="C17" s="133">
        <v>0</v>
      </c>
      <c r="D17" s="133">
        <v>4.6809000000000003</v>
      </c>
      <c r="E17" s="133">
        <v>0</v>
      </c>
      <c r="F17" s="126">
        <v>0</v>
      </c>
      <c r="G17" s="126">
        <v>0</v>
      </c>
      <c r="H17" s="126">
        <v>160.71090000000001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165.39180000000002</v>
      </c>
      <c r="W17" s="133">
        <v>39.099963113242353</v>
      </c>
      <c r="X17" s="133"/>
    </row>
    <row r="18" spans="1:26" ht="17.25" customHeight="1">
      <c r="B18" s="156" t="s">
        <v>551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56" t="s">
        <v>552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7.8014999999999999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7.8014999999999999</v>
      </c>
      <c r="W19" s="133">
        <v>1.8443378827001107</v>
      </c>
      <c r="X19" s="133"/>
    </row>
    <row r="20" spans="1:26" ht="17.25" customHeight="1">
      <c r="B20" s="290" t="s">
        <v>553</v>
      </c>
      <c r="C20" s="291">
        <v>0</v>
      </c>
      <c r="D20" s="291">
        <v>4.6809000000000003</v>
      </c>
      <c r="E20" s="291">
        <v>0</v>
      </c>
      <c r="F20" s="293">
        <v>0</v>
      </c>
      <c r="G20" s="293">
        <v>0</v>
      </c>
      <c r="H20" s="291">
        <v>418.31643000000003</v>
      </c>
      <c r="I20" s="293">
        <v>0</v>
      </c>
      <c r="J20" s="293">
        <v>0</v>
      </c>
      <c r="K20" s="293">
        <v>0</v>
      </c>
      <c r="L20" s="293">
        <v>0</v>
      </c>
      <c r="M20" s="293">
        <v>0</v>
      </c>
      <c r="N20" s="293">
        <v>0</v>
      </c>
      <c r="O20" s="293">
        <v>0</v>
      </c>
      <c r="P20" s="293">
        <v>0</v>
      </c>
      <c r="Q20" s="293">
        <v>0</v>
      </c>
      <c r="R20" s="293">
        <v>0</v>
      </c>
      <c r="S20" s="293">
        <v>0</v>
      </c>
      <c r="T20" s="293">
        <v>0</v>
      </c>
      <c r="U20" s="293">
        <v>0</v>
      </c>
      <c r="V20" s="293">
        <v>422.99732999999998</v>
      </c>
      <c r="W20" s="293">
        <v>100.00000000000001</v>
      </c>
      <c r="X20" s="291"/>
    </row>
    <row r="21" spans="1:26" ht="17.25" customHeight="1"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39"/>
      <c r="Z21" s="39"/>
    </row>
    <row r="22" spans="1:26" ht="17.25" customHeight="1">
      <c r="B22" s="275" t="s">
        <v>554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9"/>
      <c r="W22" s="279">
        <v>92.332429214264906</v>
      </c>
      <c r="X22" s="133"/>
    </row>
    <row r="23" spans="1:26" ht="17.25" customHeight="1">
      <c r="A23" s="2"/>
      <c r="B23" s="139" t="s">
        <v>544</v>
      </c>
      <c r="C23" s="134">
        <v>0</v>
      </c>
      <c r="D23" s="134">
        <v>152.44130999999999</v>
      </c>
      <c r="E23" s="126">
        <v>0</v>
      </c>
      <c r="F23" s="126">
        <v>0</v>
      </c>
      <c r="G23" s="126">
        <v>0</v>
      </c>
      <c r="H23" s="133">
        <v>288.65550000000002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441.09681</v>
      </c>
      <c r="W23" s="133">
        <v>8.6596397075265656</v>
      </c>
      <c r="X23" s="133"/>
    </row>
    <row r="24" spans="1:26" ht="17.25" customHeight="1">
      <c r="A24" s="2"/>
      <c r="B24" s="139" t="s">
        <v>545</v>
      </c>
      <c r="C24" s="134">
        <v>0</v>
      </c>
      <c r="D24" s="134">
        <v>184.89554999999999</v>
      </c>
      <c r="E24" s="126">
        <v>0</v>
      </c>
      <c r="F24" s="126">
        <v>0</v>
      </c>
      <c r="G24" s="126">
        <v>0</v>
      </c>
      <c r="H24" s="133">
        <v>360.19525499999997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545.09080499999993</v>
      </c>
      <c r="W24" s="133">
        <v>10.701256214447843</v>
      </c>
      <c r="X24" s="133"/>
    </row>
    <row r="25" spans="1:26" ht="17.25" customHeight="1">
      <c r="A25" s="2"/>
      <c r="B25" s="139" t="s">
        <v>546</v>
      </c>
      <c r="C25" s="134">
        <v>0</v>
      </c>
      <c r="D25" s="134">
        <v>3552.9123209999998</v>
      </c>
      <c r="E25" s="126">
        <v>0</v>
      </c>
      <c r="F25" s="126">
        <v>0</v>
      </c>
      <c r="G25" s="126">
        <v>0</v>
      </c>
      <c r="H25" s="133">
        <v>292.55624999999998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3845.4685709999999</v>
      </c>
      <c r="W25" s="133">
        <v>75.494475535828613</v>
      </c>
      <c r="X25" s="133"/>
    </row>
    <row r="26" spans="1:26" ht="17.25" customHeight="1">
      <c r="A26" s="2"/>
      <c r="B26" s="300" t="s">
        <v>547</v>
      </c>
      <c r="C26" s="134">
        <v>0</v>
      </c>
      <c r="D26" s="134">
        <v>20.205884999999999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20.205884999999999</v>
      </c>
      <c r="W26" s="133">
        <v>0.39668317726377433</v>
      </c>
      <c r="X26" s="133"/>
    </row>
    <row r="27" spans="1:26" ht="17.25" customHeight="1">
      <c r="A27" s="2"/>
      <c r="B27" s="139" t="s">
        <v>548</v>
      </c>
      <c r="C27" s="134">
        <v>0</v>
      </c>
      <c r="D27" s="134">
        <v>0</v>
      </c>
      <c r="E27" s="126">
        <v>0</v>
      </c>
      <c r="F27" s="126">
        <v>0</v>
      </c>
      <c r="G27" s="126">
        <v>0</v>
      </c>
      <c r="H27" s="133">
        <v>234.04499999999999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234.04499999999999</v>
      </c>
      <c r="W27" s="133">
        <v>4.5947858370321359</v>
      </c>
      <c r="X27" s="133"/>
    </row>
    <row r="28" spans="1:26" ht="17.25" customHeight="1">
      <c r="A28" s="2"/>
      <c r="B28" s="139" t="s">
        <v>549</v>
      </c>
      <c r="C28" s="134">
        <v>0</v>
      </c>
      <c r="D28" s="134">
        <v>7.8014999999999999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7.8014999999999999</v>
      </c>
      <c r="W28" s="133">
        <v>0.15315952790107118</v>
      </c>
      <c r="X28" s="133"/>
    </row>
    <row r="29" spans="1:26" ht="17.25" customHeight="1">
      <c r="A29" s="2"/>
      <c r="B29" s="300" t="s">
        <v>550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39" t="s">
        <v>551</v>
      </c>
      <c r="C30" s="130">
        <v>0</v>
      </c>
      <c r="D30" s="130">
        <v>0</v>
      </c>
      <c r="E30" s="126">
        <v>0</v>
      </c>
      <c r="F30" s="281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39" t="s">
        <v>552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282">
        <v>0</v>
      </c>
      <c r="X31" s="133"/>
    </row>
    <row r="32" spans="1:26" ht="17.25" customHeight="1">
      <c r="A32" s="2"/>
      <c r="B32" s="306" t="s">
        <v>553</v>
      </c>
      <c r="C32" s="304">
        <v>0</v>
      </c>
      <c r="D32" s="304">
        <v>3918.2565659999996</v>
      </c>
      <c r="E32" s="307">
        <v>0</v>
      </c>
      <c r="F32" s="307">
        <v>0</v>
      </c>
      <c r="G32" s="307">
        <v>0</v>
      </c>
      <c r="H32" s="307">
        <v>1175.4520049999999</v>
      </c>
      <c r="I32" s="307">
        <v>0</v>
      </c>
      <c r="J32" s="307">
        <v>0</v>
      </c>
      <c r="K32" s="307">
        <v>0</v>
      </c>
      <c r="L32" s="307">
        <v>0</v>
      </c>
      <c r="M32" s="307">
        <v>0</v>
      </c>
      <c r="N32" s="307">
        <v>0</v>
      </c>
      <c r="O32" s="307">
        <v>0</v>
      </c>
      <c r="P32" s="307">
        <v>0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5093.7085710000001</v>
      </c>
      <c r="W32" s="307">
        <v>99.999999999999986</v>
      </c>
      <c r="X32" s="307"/>
    </row>
    <row r="33" spans="2:23" ht="17.25" customHeight="1">
      <c r="B33" s="308" t="s">
        <v>555</v>
      </c>
      <c r="C33" s="309">
        <v>0</v>
      </c>
      <c r="D33" s="309">
        <v>3922.9374659999994</v>
      </c>
      <c r="E33" s="309">
        <v>0</v>
      </c>
      <c r="F33" s="309">
        <v>0</v>
      </c>
      <c r="G33" s="309">
        <v>0</v>
      </c>
      <c r="H33" s="309">
        <v>1593.768435</v>
      </c>
      <c r="I33" s="309">
        <v>0</v>
      </c>
      <c r="J33" s="309">
        <v>0</v>
      </c>
      <c r="K33" s="309">
        <v>0</v>
      </c>
      <c r="L33" s="309">
        <v>0</v>
      </c>
      <c r="M33" s="309">
        <v>0</v>
      </c>
      <c r="N33" s="309">
        <v>0</v>
      </c>
      <c r="O33" s="309">
        <v>0</v>
      </c>
      <c r="P33" s="309">
        <v>0</v>
      </c>
      <c r="Q33" s="309">
        <v>0</v>
      </c>
      <c r="R33" s="309">
        <v>0</v>
      </c>
      <c r="S33" s="309">
        <v>0</v>
      </c>
      <c r="T33" s="309">
        <v>0</v>
      </c>
      <c r="U33" s="309">
        <v>0</v>
      </c>
      <c r="V33" s="309">
        <v>5516.7059010000003</v>
      </c>
      <c r="W33" s="309"/>
    </row>
    <row r="34" spans="2:23" ht="14.25" customHeight="1"/>
    <row r="35" spans="2:23" ht="14.25" customHeight="1"/>
    <row r="36" spans="2:23" ht="14.25" customHeight="1">
      <c r="B36" s="1" t="s">
        <v>556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2"/>
      <c r="K53" s="272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</row>
    <row r="54" spans="1:24" ht="11.25" customHeight="1">
      <c r="A54" s="42"/>
      <c r="B54" s="42"/>
      <c r="C54" s="42"/>
      <c r="D54" s="43"/>
      <c r="E54" s="43"/>
      <c r="F54" s="43"/>
      <c r="G54" s="43"/>
      <c r="H54" s="43"/>
      <c r="I54" s="43"/>
      <c r="J54" s="311"/>
      <c r="K54" s="311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112" t="s">
        <v>574</v>
      </c>
    </row>
  </sheetData>
  <mergeCells count="22"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</mergeCells>
  <printOptions horizontalCentered="1"/>
  <pageMargins left="0.25" right="0.25" top="0.25" bottom="0.25" header="0.3" footer="0.3"/>
  <pageSetup paperSize="9" scale="5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Z54"/>
  <sheetViews>
    <sheetView view="pageBreakPreview" zoomScale="56" zoomScaleNormal="100" zoomScaleSheetLayoutView="56" workbookViewId="0">
      <selection activeCell="M13" sqref="M13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64" customWidth="1"/>
    <col min="11" max="11" width="11.1796875" style="64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54296875" customWidth="1"/>
    <col min="26" max="26" width="15.54296875" bestFit="1" customWidth="1"/>
  </cols>
  <sheetData>
    <row r="2" spans="1:24">
      <c r="X2" s="7" t="s">
        <v>69</v>
      </c>
    </row>
    <row r="3" spans="1:24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272"/>
      <c r="K3" s="272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1:24" ht="7.4" customHeight="1"/>
    <row r="5" spans="1:24">
      <c r="B5" s="447" t="s">
        <v>575</v>
      </c>
      <c r="C5" s="447"/>
      <c r="D5" s="447"/>
      <c r="E5" s="447"/>
      <c r="F5" s="447"/>
      <c r="G5" s="447"/>
      <c r="H5" s="447"/>
      <c r="I5" s="447"/>
      <c r="J5" s="447"/>
      <c r="K5" s="447"/>
      <c r="L5" s="447"/>
      <c r="M5" s="447"/>
      <c r="N5" s="447"/>
      <c r="O5" s="447"/>
      <c r="P5" s="447"/>
      <c r="Q5" s="447"/>
      <c r="R5" s="447"/>
      <c r="S5" s="447"/>
      <c r="T5" s="447"/>
      <c r="U5" s="447"/>
      <c r="V5" s="447"/>
      <c r="W5" s="273" t="s">
        <v>560</v>
      </c>
      <c r="X5" s="273"/>
    </row>
    <row r="6" spans="1:24" ht="7.5" customHeight="1">
      <c r="C6" t="s">
        <v>46</v>
      </c>
    </row>
    <row r="7" spans="1:24" ht="14.25" customHeight="1">
      <c r="B7" s="507" t="s">
        <v>561</v>
      </c>
      <c r="C7" s="507" t="s">
        <v>562</v>
      </c>
      <c r="D7" s="507" t="s">
        <v>563</v>
      </c>
      <c r="E7" s="507" t="s">
        <v>376</v>
      </c>
      <c r="F7" s="507" t="s">
        <v>226</v>
      </c>
      <c r="G7" s="507" t="s">
        <v>225</v>
      </c>
      <c r="H7" s="507" t="s">
        <v>531</v>
      </c>
      <c r="I7" s="507" t="s">
        <v>532</v>
      </c>
      <c r="J7" s="507" t="s">
        <v>234</v>
      </c>
      <c r="K7" s="507" t="s">
        <v>533</v>
      </c>
      <c r="L7" s="507" t="s">
        <v>412</v>
      </c>
      <c r="M7" s="507" t="s">
        <v>534</v>
      </c>
      <c r="N7" s="507" t="s">
        <v>535</v>
      </c>
      <c r="O7" s="507" t="s">
        <v>422</v>
      </c>
      <c r="P7" s="507" t="s">
        <v>536</v>
      </c>
      <c r="Q7" s="507" t="s">
        <v>537</v>
      </c>
      <c r="R7" s="507" t="s">
        <v>538</v>
      </c>
      <c r="S7" s="507" t="s">
        <v>573</v>
      </c>
      <c r="T7" s="507" t="s">
        <v>565</v>
      </c>
      <c r="U7" s="507" t="s">
        <v>541</v>
      </c>
      <c r="V7" s="504" t="s">
        <v>566</v>
      </c>
      <c r="W7" s="505"/>
      <c r="X7" s="274"/>
    </row>
    <row r="8" spans="1:24" ht="21.75" customHeight="1">
      <c r="B8" s="502"/>
      <c r="C8" s="502"/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  <c r="O8" s="502"/>
      <c r="P8" s="502"/>
      <c r="Q8" s="502"/>
      <c r="R8" s="502"/>
      <c r="S8" s="502"/>
      <c r="T8" s="502"/>
      <c r="U8" s="502"/>
      <c r="V8" s="152" t="s">
        <v>567</v>
      </c>
      <c r="W8" s="152" t="s">
        <v>248</v>
      </c>
      <c r="X8" s="274"/>
    </row>
    <row r="9" spans="1:24" ht="14.25" customHeight="1">
      <c r="B9" s="205"/>
    </row>
    <row r="10" spans="1:24" ht="17.25" customHeight="1">
      <c r="B10" s="275" t="s">
        <v>348</v>
      </c>
      <c r="C10" s="276"/>
      <c r="D10" s="276"/>
      <c r="E10" s="276"/>
      <c r="F10" s="276"/>
      <c r="G10" s="276"/>
      <c r="H10" s="276"/>
      <c r="I10" s="276"/>
      <c r="J10" s="277"/>
      <c r="K10" s="277"/>
      <c r="L10" s="276"/>
      <c r="M10" s="276"/>
      <c r="N10" s="276"/>
      <c r="O10" s="276"/>
      <c r="P10" s="276"/>
      <c r="Q10" s="276"/>
      <c r="R10" s="276"/>
      <c r="S10" s="276"/>
      <c r="T10" s="276"/>
      <c r="U10" s="276"/>
      <c r="V10" s="279"/>
      <c r="W10" s="279">
        <v>7.6675707857350934</v>
      </c>
      <c r="X10" s="133"/>
    </row>
    <row r="11" spans="1:24" ht="17.25" customHeight="1">
      <c r="B11" s="156" t="s">
        <v>544</v>
      </c>
      <c r="C11" s="133">
        <v>0</v>
      </c>
      <c r="D11" s="133">
        <v>0</v>
      </c>
      <c r="E11" s="133">
        <v>0</v>
      </c>
      <c r="F11" s="281">
        <v>0</v>
      </c>
      <c r="G11" s="126">
        <v>0</v>
      </c>
      <c r="H11" s="126">
        <v>31.206</v>
      </c>
      <c r="I11" s="126">
        <v>0</v>
      </c>
      <c r="J11" s="126">
        <v>0</v>
      </c>
      <c r="K11" s="126">
        <v>0</v>
      </c>
      <c r="L11" s="126">
        <v>0</v>
      </c>
      <c r="M11" s="126">
        <v>0</v>
      </c>
      <c r="N11" s="126">
        <v>0</v>
      </c>
      <c r="O11" s="126">
        <v>0</v>
      </c>
      <c r="P11" s="126">
        <v>0</v>
      </c>
      <c r="Q11" s="126">
        <v>0</v>
      </c>
      <c r="R11" s="126">
        <v>0</v>
      </c>
      <c r="S11" s="126">
        <v>0</v>
      </c>
      <c r="T11" s="126">
        <v>0</v>
      </c>
      <c r="U11" s="126">
        <v>0</v>
      </c>
      <c r="V11" s="126">
        <v>31.206</v>
      </c>
      <c r="W11" s="133">
        <v>7.3773515308004427</v>
      </c>
      <c r="X11" s="133"/>
    </row>
    <row r="12" spans="1:24" ht="17.25" customHeight="1">
      <c r="B12" s="156" t="s">
        <v>545</v>
      </c>
      <c r="C12" s="133">
        <v>0</v>
      </c>
      <c r="D12" s="133">
        <v>0</v>
      </c>
      <c r="E12" s="133">
        <v>0</v>
      </c>
      <c r="F12" s="126">
        <v>0</v>
      </c>
      <c r="G12" s="126">
        <v>0</v>
      </c>
      <c r="H12" s="126">
        <v>0.15603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0.15603</v>
      </c>
      <c r="W12" s="133">
        <v>3.6886757654002213E-2</v>
      </c>
      <c r="X12" s="133"/>
    </row>
    <row r="13" spans="1:24" ht="17.25" customHeight="1">
      <c r="B13" s="156" t="s">
        <v>546</v>
      </c>
      <c r="C13" s="133">
        <v>0</v>
      </c>
      <c r="D13" s="133">
        <v>0</v>
      </c>
      <c r="E13" s="133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33">
        <v>0</v>
      </c>
      <c r="X13" s="133"/>
    </row>
    <row r="14" spans="1:24" ht="17.25" customHeight="1">
      <c r="B14" s="286" t="s">
        <v>547</v>
      </c>
      <c r="C14" s="133">
        <v>0</v>
      </c>
      <c r="D14" s="133">
        <v>0</v>
      </c>
      <c r="E14" s="133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33">
        <v>0</v>
      </c>
      <c r="X14" s="133"/>
    </row>
    <row r="15" spans="1:24" ht="17.25" customHeight="1">
      <c r="B15" s="156" t="s">
        <v>548</v>
      </c>
      <c r="C15" s="133">
        <v>0</v>
      </c>
      <c r="D15" s="133">
        <v>0</v>
      </c>
      <c r="E15" s="133">
        <v>0</v>
      </c>
      <c r="F15" s="126">
        <v>0</v>
      </c>
      <c r="G15" s="126">
        <v>0</v>
      </c>
      <c r="H15" s="126">
        <v>218.44200000000001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218.44200000000001</v>
      </c>
      <c r="W15" s="133">
        <v>51.641460715603102</v>
      </c>
      <c r="X15" s="133"/>
    </row>
    <row r="16" spans="1:24" ht="17.25" customHeight="1">
      <c r="B16" s="156" t="s">
        <v>549</v>
      </c>
      <c r="C16" s="133">
        <v>0</v>
      </c>
      <c r="D16" s="133">
        <v>0</v>
      </c>
      <c r="E16" s="133">
        <v>0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33">
        <v>0</v>
      </c>
      <c r="X16" s="133"/>
    </row>
    <row r="17" spans="1:26" ht="17.25" customHeight="1">
      <c r="B17" s="286" t="s">
        <v>550</v>
      </c>
      <c r="C17" s="133">
        <v>0</v>
      </c>
      <c r="D17" s="133">
        <v>4.6809000000000003</v>
      </c>
      <c r="E17" s="133">
        <v>0</v>
      </c>
      <c r="F17" s="126">
        <v>0</v>
      </c>
      <c r="G17" s="126">
        <v>0</v>
      </c>
      <c r="H17" s="126">
        <v>160.71090000000001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165.39180000000002</v>
      </c>
      <c r="W17" s="133">
        <v>39.099963113242353</v>
      </c>
      <c r="X17" s="133"/>
    </row>
    <row r="18" spans="1:26" ht="17.25" customHeight="1">
      <c r="B18" s="156" t="s">
        <v>551</v>
      </c>
      <c r="C18" s="133">
        <v>0</v>
      </c>
      <c r="D18" s="133">
        <v>0</v>
      </c>
      <c r="E18" s="133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33">
        <v>0</v>
      </c>
      <c r="X18" s="133"/>
    </row>
    <row r="19" spans="1:26" ht="17.25" customHeight="1">
      <c r="B19" s="156" t="s">
        <v>552</v>
      </c>
      <c r="C19" s="133">
        <v>0</v>
      </c>
      <c r="D19" s="133">
        <v>0</v>
      </c>
      <c r="E19" s="133">
        <v>0</v>
      </c>
      <c r="F19" s="126">
        <v>0</v>
      </c>
      <c r="G19" s="126">
        <v>0</v>
      </c>
      <c r="H19" s="126">
        <v>7.8014999999999999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7.8014999999999999</v>
      </c>
      <c r="W19" s="133">
        <v>1.8443378827001107</v>
      </c>
      <c r="X19" s="133"/>
    </row>
    <row r="20" spans="1:26" ht="17.25" customHeight="1">
      <c r="B20" s="290" t="s">
        <v>553</v>
      </c>
      <c r="C20" s="291">
        <v>0</v>
      </c>
      <c r="D20" s="291">
        <v>4.6809000000000003</v>
      </c>
      <c r="E20" s="291">
        <v>0</v>
      </c>
      <c r="F20" s="293">
        <v>0</v>
      </c>
      <c r="G20" s="293">
        <v>0</v>
      </c>
      <c r="H20" s="291">
        <v>418.31643000000003</v>
      </c>
      <c r="I20" s="293">
        <v>0</v>
      </c>
      <c r="J20" s="293">
        <v>0</v>
      </c>
      <c r="K20" s="293">
        <v>0</v>
      </c>
      <c r="L20" s="293">
        <v>0</v>
      </c>
      <c r="M20" s="293">
        <v>0</v>
      </c>
      <c r="N20" s="293">
        <v>0</v>
      </c>
      <c r="O20" s="293">
        <v>0</v>
      </c>
      <c r="P20" s="293">
        <v>0</v>
      </c>
      <c r="Q20" s="293">
        <v>0</v>
      </c>
      <c r="R20" s="293">
        <v>0</v>
      </c>
      <c r="S20" s="293">
        <v>0</v>
      </c>
      <c r="T20" s="293">
        <v>0</v>
      </c>
      <c r="U20" s="293">
        <v>0</v>
      </c>
      <c r="V20" s="293">
        <v>422.99732999999998</v>
      </c>
      <c r="W20" s="293">
        <v>100.00000000000001</v>
      </c>
      <c r="X20" s="291"/>
    </row>
    <row r="21" spans="1:26" ht="17.25" customHeight="1"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39"/>
      <c r="Z21" s="39"/>
    </row>
    <row r="22" spans="1:26" ht="17.25" customHeight="1">
      <c r="B22" s="275" t="s">
        <v>568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6"/>
      <c r="S22" s="276"/>
      <c r="T22" s="276"/>
      <c r="U22" s="276"/>
      <c r="V22" s="279"/>
      <c r="W22" s="279">
        <v>92.332429214264906</v>
      </c>
      <c r="X22" s="133"/>
    </row>
    <row r="23" spans="1:26" ht="17.25" customHeight="1">
      <c r="A23" s="2"/>
      <c r="B23" s="139" t="s">
        <v>544</v>
      </c>
      <c r="C23" s="134">
        <v>0</v>
      </c>
      <c r="D23" s="134">
        <v>152.44130999999999</v>
      </c>
      <c r="E23" s="126">
        <v>0</v>
      </c>
      <c r="F23" s="126">
        <v>0</v>
      </c>
      <c r="G23" s="126">
        <v>0</v>
      </c>
      <c r="H23" s="133">
        <v>288.65550000000002</v>
      </c>
      <c r="I23" s="133">
        <v>0</v>
      </c>
      <c r="J23" s="133">
        <v>0</v>
      </c>
      <c r="K23" s="133">
        <v>0</v>
      </c>
      <c r="L23" s="133">
        <v>0</v>
      </c>
      <c r="M23" s="133">
        <v>0</v>
      </c>
      <c r="N23" s="133">
        <v>0</v>
      </c>
      <c r="O23" s="133">
        <v>0</v>
      </c>
      <c r="P23" s="133">
        <v>0</v>
      </c>
      <c r="Q23" s="133">
        <v>0</v>
      </c>
      <c r="R23" s="133">
        <v>0</v>
      </c>
      <c r="S23" s="133">
        <v>0</v>
      </c>
      <c r="T23" s="133">
        <v>0</v>
      </c>
      <c r="U23" s="133">
        <v>0</v>
      </c>
      <c r="V23" s="133">
        <v>441.09681</v>
      </c>
      <c r="W23" s="133">
        <v>8.6596397075265656</v>
      </c>
      <c r="X23" s="133"/>
    </row>
    <row r="24" spans="1:26" ht="17.25" customHeight="1">
      <c r="A24" s="2"/>
      <c r="B24" s="139" t="s">
        <v>545</v>
      </c>
      <c r="C24" s="134">
        <v>0</v>
      </c>
      <c r="D24" s="134">
        <v>184.89554999999999</v>
      </c>
      <c r="E24" s="126">
        <v>0</v>
      </c>
      <c r="F24" s="126">
        <v>0</v>
      </c>
      <c r="G24" s="126">
        <v>0</v>
      </c>
      <c r="H24" s="133">
        <v>360.19525499999997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0</v>
      </c>
      <c r="R24" s="133">
        <v>0</v>
      </c>
      <c r="S24" s="133">
        <v>0</v>
      </c>
      <c r="T24" s="133">
        <v>0</v>
      </c>
      <c r="U24" s="133">
        <v>0</v>
      </c>
      <c r="V24" s="133">
        <v>545.09080499999993</v>
      </c>
      <c r="W24" s="133">
        <v>10.701256214447843</v>
      </c>
      <c r="X24" s="133"/>
    </row>
    <row r="25" spans="1:26" ht="17.25" customHeight="1">
      <c r="A25" s="2"/>
      <c r="B25" s="139" t="s">
        <v>546</v>
      </c>
      <c r="C25" s="134">
        <v>0</v>
      </c>
      <c r="D25" s="134">
        <v>3552.9123209999998</v>
      </c>
      <c r="E25" s="126">
        <v>0</v>
      </c>
      <c r="F25" s="126">
        <v>0</v>
      </c>
      <c r="G25" s="126">
        <v>0</v>
      </c>
      <c r="H25" s="133">
        <v>292.55624999999998</v>
      </c>
      <c r="I25" s="133">
        <v>0</v>
      </c>
      <c r="J25" s="133">
        <v>0</v>
      </c>
      <c r="K25" s="133">
        <v>0</v>
      </c>
      <c r="L25" s="133">
        <v>0</v>
      </c>
      <c r="M25" s="133">
        <v>0</v>
      </c>
      <c r="N25" s="133">
        <v>0</v>
      </c>
      <c r="O25" s="133">
        <v>0</v>
      </c>
      <c r="P25" s="133">
        <v>0</v>
      </c>
      <c r="Q25" s="133">
        <v>0</v>
      </c>
      <c r="R25" s="133">
        <v>0</v>
      </c>
      <c r="S25" s="133">
        <v>0</v>
      </c>
      <c r="T25" s="133">
        <v>0</v>
      </c>
      <c r="U25" s="133">
        <v>0</v>
      </c>
      <c r="V25" s="133">
        <v>3845.4685709999999</v>
      </c>
      <c r="W25" s="133">
        <v>75.494475535828613</v>
      </c>
      <c r="X25" s="133"/>
    </row>
    <row r="26" spans="1:26">
      <c r="A26" s="2"/>
      <c r="B26" s="300" t="s">
        <v>547</v>
      </c>
      <c r="C26" s="134">
        <v>0</v>
      </c>
      <c r="D26" s="134">
        <v>20.205884999999999</v>
      </c>
      <c r="E26" s="126">
        <v>0</v>
      </c>
      <c r="F26" s="126">
        <v>0</v>
      </c>
      <c r="G26" s="126">
        <v>0</v>
      </c>
      <c r="H26" s="133">
        <v>0</v>
      </c>
      <c r="I26" s="133">
        <v>0</v>
      </c>
      <c r="J26" s="133">
        <v>0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0</v>
      </c>
      <c r="Q26" s="133">
        <v>0</v>
      </c>
      <c r="R26" s="133">
        <v>0</v>
      </c>
      <c r="S26" s="133">
        <v>0</v>
      </c>
      <c r="T26" s="133">
        <v>0</v>
      </c>
      <c r="U26" s="133">
        <v>0</v>
      </c>
      <c r="V26" s="133">
        <v>20.205884999999999</v>
      </c>
      <c r="W26" s="133">
        <v>0.39668317726377433</v>
      </c>
      <c r="X26" s="133"/>
    </row>
    <row r="27" spans="1:26" ht="17.25" customHeight="1">
      <c r="A27" s="2"/>
      <c r="B27" s="139" t="s">
        <v>548</v>
      </c>
      <c r="C27" s="134">
        <v>0</v>
      </c>
      <c r="D27" s="134">
        <v>0</v>
      </c>
      <c r="E27" s="126">
        <v>0</v>
      </c>
      <c r="F27" s="126">
        <v>0</v>
      </c>
      <c r="G27" s="126">
        <v>0</v>
      </c>
      <c r="H27" s="133">
        <v>234.04499999999999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234.04499999999999</v>
      </c>
      <c r="W27" s="133">
        <v>4.5947858370321359</v>
      </c>
      <c r="X27" s="133"/>
    </row>
    <row r="28" spans="1:26" ht="17.25" customHeight="1">
      <c r="A28" s="2"/>
      <c r="B28" s="139" t="s">
        <v>549</v>
      </c>
      <c r="C28" s="134">
        <v>0</v>
      </c>
      <c r="D28" s="134">
        <v>7.8014999999999999</v>
      </c>
      <c r="E28" s="126">
        <v>0</v>
      </c>
      <c r="F28" s="126">
        <v>0</v>
      </c>
      <c r="G28" s="126">
        <v>0</v>
      </c>
      <c r="H28" s="133">
        <v>0</v>
      </c>
      <c r="I28" s="133">
        <v>0</v>
      </c>
      <c r="J28" s="133">
        <v>0</v>
      </c>
      <c r="K28" s="133">
        <v>0</v>
      </c>
      <c r="L28" s="133">
        <v>0</v>
      </c>
      <c r="M28" s="133">
        <v>0</v>
      </c>
      <c r="N28" s="133">
        <v>0</v>
      </c>
      <c r="O28" s="133">
        <v>0</v>
      </c>
      <c r="P28" s="133">
        <v>0</v>
      </c>
      <c r="Q28" s="133">
        <v>0</v>
      </c>
      <c r="R28" s="133">
        <v>0</v>
      </c>
      <c r="S28" s="133">
        <v>0</v>
      </c>
      <c r="T28" s="133">
        <v>0</v>
      </c>
      <c r="U28" s="133">
        <v>0</v>
      </c>
      <c r="V28" s="133">
        <v>7.8014999999999999</v>
      </c>
      <c r="W28" s="133">
        <v>0.15315952790107118</v>
      </c>
      <c r="X28" s="133"/>
    </row>
    <row r="29" spans="1:26" ht="17.25" customHeight="1">
      <c r="A29" s="2"/>
      <c r="B29" s="300" t="s">
        <v>550</v>
      </c>
      <c r="C29" s="134">
        <v>0</v>
      </c>
      <c r="D29" s="134">
        <v>0</v>
      </c>
      <c r="E29" s="126">
        <v>0</v>
      </c>
      <c r="F29" s="126">
        <v>0</v>
      </c>
      <c r="G29" s="126">
        <v>0</v>
      </c>
      <c r="H29" s="133">
        <v>0</v>
      </c>
      <c r="I29" s="133">
        <v>0</v>
      </c>
      <c r="J29" s="133">
        <v>0</v>
      </c>
      <c r="K29" s="133">
        <v>0</v>
      </c>
      <c r="L29" s="133">
        <v>0</v>
      </c>
      <c r="M29" s="133">
        <v>0</v>
      </c>
      <c r="N29" s="133">
        <v>0</v>
      </c>
      <c r="O29" s="133">
        <v>0</v>
      </c>
      <c r="P29" s="133">
        <v>0</v>
      </c>
      <c r="Q29" s="133">
        <v>0</v>
      </c>
      <c r="R29" s="133">
        <v>0</v>
      </c>
      <c r="S29" s="133">
        <v>0</v>
      </c>
      <c r="T29" s="133">
        <v>0</v>
      </c>
      <c r="U29" s="133">
        <v>0</v>
      </c>
      <c r="V29" s="133">
        <v>0</v>
      </c>
      <c r="W29" s="133">
        <v>0</v>
      </c>
      <c r="X29" s="133"/>
    </row>
    <row r="30" spans="1:26" ht="17.25" customHeight="1">
      <c r="A30" s="2"/>
      <c r="B30" s="139" t="s">
        <v>551</v>
      </c>
      <c r="C30" s="130">
        <v>0</v>
      </c>
      <c r="D30" s="130">
        <v>0</v>
      </c>
      <c r="E30" s="126">
        <v>0</v>
      </c>
      <c r="F30" s="281">
        <v>0</v>
      </c>
      <c r="G30" s="126">
        <v>0</v>
      </c>
      <c r="H30" s="133">
        <v>0</v>
      </c>
      <c r="I30" s="133">
        <v>0</v>
      </c>
      <c r="J30" s="133">
        <v>0</v>
      </c>
      <c r="K30" s="133">
        <v>0</v>
      </c>
      <c r="L30" s="133">
        <v>0</v>
      </c>
      <c r="M30" s="133">
        <v>0</v>
      </c>
      <c r="N30" s="133">
        <v>0</v>
      </c>
      <c r="O30" s="133">
        <v>0</v>
      </c>
      <c r="P30" s="133">
        <v>0</v>
      </c>
      <c r="Q30" s="133">
        <v>0</v>
      </c>
      <c r="R30" s="133">
        <v>0</v>
      </c>
      <c r="S30" s="133">
        <v>0</v>
      </c>
      <c r="T30" s="133">
        <v>0</v>
      </c>
      <c r="U30" s="133">
        <v>0</v>
      </c>
      <c r="V30" s="133">
        <v>0</v>
      </c>
      <c r="W30" s="133">
        <v>0</v>
      </c>
      <c r="X30" s="133"/>
    </row>
    <row r="31" spans="1:26" ht="17.25" customHeight="1">
      <c r="A31" s="2"/>
      <c r="B31" s="139" t="s">
        <v>552</v>
      </c>
      <c r="C31" s="130">
        <v>0</v>
      </c>
      <c r="D31" s="130">
        <v>0</v>
      </c>
      <c r="E31" s="126">
        <v>0</v>
      </c>
      <c r="F31" s="126">
        <v>0</v>
      </c>
      <c r="G31" s="126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0</v>
      </c>
      <c r="P31" s="133">
        <v>0</v>
      </c>
      <c r="Q31" s="133">
        <v>0</v>
      </c>
      <c r="R31" s="133">
        <v>0</v>
      </c>
      <c r="S31" s="133">
        <v>0</v>
      </c>
      <c r="T31" s="133">
        <v>0</v>
      </c>
      <c r="U31" s="133">
        <v>0</v>
      </c>
      <c r="V31" s="133">
        <v>0</v>
      </c>
      <c r="W31" s="282">
        <v>0</v>
      </c>
      <c r="X31" s="133"/>
    </row>
    <row r="32" spans="1:26" ht="17.25" customHeight="1">
      <c r="A32" s="2"/>
      <c r="B32" s="306" t="s">
        <v>553</v>
      </c>
      <c r="C32" s="304">
        <v>0</v>
      </c>
      <c r="D32" s="304">
        <v>3918.2565659999996</v>
      </c>
      <c r="E32" s="307">
        <v>0</v>
      </c>
      <c r="F32" s="307">
        <v>0</v>
      </c>
      <c r="G32" s="307">
        <v>0</v>
      </c>
      <c r="H32" s="307">
        <v>1175.4520049999999</v>
      </c>
      <c r="I32" s="307">
        <v>0</v>
      </c>
      <c r="J32" s="307">
        <v>0</v>
      </c>
      <c r="K32" s="307">
        <v>0</v>
      </c>
      <c r="L32" s="307">
        <v>0</v>
      </c>
      <c r="M32" s="307">
        <v>0</v>
      </c>
      <c r="N32" s="307">
        <v>0</v>
      </c>
      <c r="O32" s="307">
        <v>0</v>
      </c>
      <c r="P32" s="307">
        <v>0</v>
      </c>
      <c r="Q32" s="307">
        <v>0</v>
      </c>
      <c r="R32" s="307">
        <v>0</v>
      </c>
      <c r="S32" s="307">
        <v>0</v>
      </c>
      <c r="T32" s="307">
        <v>0</v>
      </c>
      <c r="U32" s="307">
        <v>0</v>
      </c>
      <c r="V32" s="307">
        <v>5093.7085710000001</v>
      </c>
      <c r="W32" s="307">
        <v>99.999999999999986</v>
      </c>
      <c r="X32" s="307"/>
    </row>
    <row r="33" spans="2:23" ht="17.25" customHeight="1">
      <c r="B33" s="308" t="s">
        <v>555</v>
      </c>
      <c r="C33" s="309">
        <v>0</v>
      </c>
      <c r="D33" s="309">
        <v>3922.9374659999994</v>
      </c>
      <c r="E33" s="309">
        <v>0</v>
      </c>
      <c r="F33" s="309">
        <v>0</v>
      </c>
      <c r="G33" s="309">
        <v>0</v>
      </c>
      <c r="H33" s="309">
        <v>1593.768435</v>
      </c>
      <c r="I33" s="309">
        <v>0</v>
      </c>
      <c r="J33" s="309">
        <v>0</v>
      </c>
      <c r="K33" s="309">
        <v>0</v>
      </c>
      <c r="L33" s="309">
        <v>0</v>
      </c>
      <c r="M33" s="309">
        <v>0</v>
      </c>
      <c r="N33" s="309">
        <v>0</v>
      </c>
      <c r="O33" s="309">
        <v>0</v>
      </c>
      <c r="P33" s="309">
        <v>0</v>
      </c>
      <c r="Q33" s="309">
        <v>0</v>
      </c>
      <c r="R33" s="309">
        <v>0</v>
      </c>
      <c r="S33" s="309">
        <v>0</v>
      </c>
      <c r="T33" s="309">
        <v>0</v>
      </c>
      <c r="U33" s="309">
        <v>0</v>
      </c>
      <c r="V33" s="309">
        <v>5516.7059010000003</v>
      </c>
      <c r="W33" s="309"/>
    </row>
    <row r="34" spans="2:23" ht="14.25" customHeight="1"/>
    <row r="35" spans="2:23" ht="14.25" customHeight="1"/>
    <row r="36" spans="2:23" ht="14.25" customHeight="1">
      <c r="B36" s="1" t="s">
        <v>569</v>
      </c>
    </row>
    <row r="37" spans="2:23" ht="14.25" customHeight="1">
      <c r="B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09"/>
      <c r="B53" s="109"/>
      <c r="C53" s="109"/>
      <c r="D53" s="109"/>
      <c r="E53" s="109"/>
      <c r="F53" s="109"/>
      <c r="G53" s="109"/>
      <c r="H53" s="109"/>
      <c r="I53" s="109"/>
      <c r="J53" s="272"/>
      <c r="K53" s="272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</row>
    <row r="54" spans="1:24" ht="11.25" customHeight="1">
      <c r="A54" s="42"/>
      <c r="B54" s="42"/>
      <c r="C54" s="42"/>
      <c r="D54" s="43"/>
      <c r="E54" s="43"/>
      <c r="F54" s="43"/>
      <c r="G54" s="43"/>
      <c r="H54" s="43"/>
      <c r="I54" s="43"/>
      <c r="J54" s="311"/>
      <c r="K54" s="311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112" t="s">
        <v>576</v>
      </c>
    </row>
  </sheetData>
  <mergeCells count="22"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  <mergeCell ref="R7:R8"/>
    <mergeCell ref="M7:M8"/>
    <mergeCell ref="N7:N8"/>
    <mergeCell ref="O7:O8"/>
    <mergeCell ref="P7:P8"/>
    <mergeCell ref="Q7:Q8"/>
  </mergeCells>
  <printOptions horizontalCentered="1"/>
  <pageMargins left="0.25" right="0.25" top="0.25" bottom="0.25" header="0.3" footer="0.3"/>
  <pageSetup paperSize="9" scale="5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T106"/>
  <sheetViews>
    <sheetView view="pageBreakPreview" topLeftCell="H1" zoomScale="40" zoomScaleNormal="100" zoomScaleSheetLayoutView="40" workbookViewId="0">
      <selection activeCell="S66" sqref="S6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ht="12" customHeight="1"/>
    <row r="2" spans="1:20" ht="18" customHeight="1">
      <c r="B2" s="1"/>
      <c r="C2" s="6"/>
      <c r="D2" s="6"/>
      <c r="E2" s="6"/>
      <c r="F2" s="6"/>
      <c r="G2" s="6"/>
      <c r="R2" s="8"/>
      <c r="S2" s="8" t="s">
        <v>28</v>
      </c>
      <c r="T2" s="6"/>
    </row>
    <row r="3" spans="1:20" s="10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314"/>
    </row>
    <row r="4" spans="1:20" s="315" customFormat="1" ht="4.5" customHeight="1"/>
    <row r="5" spans="1:20" ht="2.25" customHeight="1">
      <c r="A5" s="115"/>
      <c r="T5" s="110"/>
    </row>
    <row r="6" spans="1:20" ht="18.75" customHeight="1">
      <c r="A6" s="115"/>
      <c r="B6" s="552" t="s">
        <v>577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552"/>
      <c r="Q6" s="552"/>
      <c r="R6" s="552"/>
      <c r="S6" s="552"/>
      <c r="T6" s="110"/>
    </row>
    <row r="7" spans="1:20" ht="3" customHeight="1">
      <c r="A7" s="115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</row>
    <row r="8" spans="1:20" ht="14.5">
      <c r="A8" s="115"/>
      <c r="B8" s="115" t="s">
        <v>578</v>
      </c>
      <c r="C8" s="316"/>
      <c r="D8" s="316"/>
      <c r="E8" s="1"/>
    </row>
    <row r="9" spans="1:20" ht="12.75" customHeight="1">
      <c r="A9" s="115"/>
      <c r="B9" s="546" t="s">
        <v>579</v>
      </c>
      <c r="C9" s="553" t="s">
        <v>580</v>
      </c>
      <c r="D9" s="554">
        <v>2019</v>
      </c>
      <c r="E9" s="555"/>
      <c r="F9" s="554">
        <v>2020</v>
      </c>
      <c r="G9" s="555"/>
      <c r="H9" s="554">
        <v>2021</v>
      </c>
      <c r="I9" s="555"/>
      <c r="J9" s="554">
        <v>2022</v>
      </c>
      <c r="K9" s="555"/>
      <c r="L9" s="554">
        <v>2023</v>
      </c>
      <c r="M9" s="556"/>
      <c r="N9" s="556"/>
      <c r="O9" s="556"/>
      <c r="P9" s="554">
        <v>2024</v>
      </c>
      <c r="Q9" s="556"/>
      <c r="R9" s="556"/>
      <c r="S9" s="556"/>
      <c r="T9" s="274"/>
    </row>
    <row r="10" spans="1:20" ht="12" customHeight="1">
      <c r="A10" s="115"/>
      <c r="B10" s="546"/>
      <c r="C10" s="553"/>
      <c r="D10" s="317" t="s">
        <v>581</v>
      </c>
      <c r="E10" s="318" t="s">
        <v>582</v>
      </c>
      <c r="F10" s="317" t="s">
        <v>581</v>
      </c>
      <c r="G10" s="317" t="s">
        <v>582</v>
      </c>
      <c r="H10" s="317" t="s">
        <v>581</v>
      </c>
      <c r="I10" s="317" t="s">
        <v>582</v>
      </c>
      <c r="J10" s="317" t="s">
        <v>581</v>
      </c>
      <c r="K10" s="317" t="s">
        <v>582</v>
      </c>
      <c r="L10" s="317" t="s">
        <v>581</v>
      </c>
      <c r="M10" s="317" t="s">
        <v>582</v>
      </c>
      <c r="N10" s="317" t="s">
        <v>581</v>
      </c>
      <c r="O10" s="317" t="s">
        <v>583</v>
      </c>
      <c r="P10" s="317" t="s">
        <v>581</v>
      </c>
      <c r="Q10" s="317" t="s">
        <v>582</v>
      </c>
      <c r="R10" s="317" t="s">
        <v>581</v>
      </c>
      <c r="S10" s="317" t="s">
        <v>583</v>
      </c>
      <c r="T10" s="319"/>
    </row>
    <row r="11" spans="1:20" s="1" customFormat="1" ht="15" customHeight="1">
      <c r="A11" s="316"/>
      <c r="B11" s="320">
        <v>1</v>
      </c>
      <c r="C11" s="321" t="s">
        <v>584</v>
      </c>
      <c r="D11" s="6">
        <v>59</v>
      </c>
      <c r="E11" s="322">
        <v>14.696026311319999</v>
      </c>
      <c r="F11" s="6">
        <v>48</v>
      </c>
      <c r="G11" s="322">
        <v>6.07</v>
      </c>
      <c r="H11" s="6">
        <v>53</v>
      </c>
      <c r="I11" s="322">
        <v>61.664170891999994</v>
      </c>
      <c r="J11" s="6">
        <v>65</v>
      </c>
      <c r="K11" s="322">
        <v>33.013523994400003</v>
      </c>
      <c r="L11" s="323">
        <v>78</v>
      </c>
      <c r="M11" s="322">
        <v>54.326438165600003</v>
      </c>
      <c r="N11" s="324">
        <v>0</v>
      </c>
      <c r="O11" s="324">
        <v>0</v>
      </c>
      <c r="P11" s="323">
        <v>12</v>
      </c>
      <c r="Q11" s="322">
        <v>2.1146993279999995</v>
      </c>
      <c r="R11" s="323">
        <v>0</v>
      </c>
      <c r="S11" s="323">
        <v>0</v>
      </c>
      <c r="T11" s="325"/>
    </row>
    <row r="12" spans="1:20" s="1" customFormat="1" ht="15" customHeight="1">
      <c r="A12" s="316"/>
      <c r="B12" s="320">
        <v>2</v>
      </c>
      <c r="C12" s="321" t="s">
        <v>585</v>
      </c>
      <c r="D12" s="6">
        <v>21</v>
      </c>
      <c r="E12" s="322">
        <v>29.171930037905003</v>
      </c>
      <c r="F12" s="6">
        <v>16</v>
      </c>
      <c r="G12" s="322">
        <v>20.27</v>
      </c>
      <c r="H12" s="6">
        <v>45</v>
      </c>
      <c r="I12" s="322">
        <v>197.27264175075103</v>
      </c>
      <c r="J12" s="6">
        <v>45</v>
      </c>
      <c r="K12" s="322">
        <v>78.369743890156002</v>
      </c>
      <c r="L12" s="323">
        <v>25</v>
      </c>
      <c r="M12" s="322">
        <v>56.17692602915799</v>
      </c>
      <c r="N12" s="324">
        <v>0</v>
      </c>
      <c r="O12" s="324">
        <v>0</v>
      </c>
      <c r="P12" s="323">
        <v>2</v>
      </c>
      <c r="Q12" s="322">
        <v>10.349220143436</v>
      </c>
      <c r="R12" s="323">
        <v>0</v>
      </c>
      <c r="S12" s="323">
        <v>0</v>
      </c>
      <c r="T12" s="325"/>
    </row>
    <row r="13" spans="1:20" s="328" customFormat="1" ht="15" customHeight="1">
      <c r="A13" s="316"/>
      <c r="B13" s="320">
        <v>3</v>
      </c>
      <c r="C13" s="321" t="s">
        <v>586</v>
      </c>
      <c r="D13" s="6">
        <v>99</v>
      </c>
      <c r="E13" s="322">
        <v>122.976893</v>
      </c>
      <c r="F13" s="6">
        <v>105</v>
      </c>
      <c r="G13" s="322">
        <v>92.36</v>
      </c>
      <c r="H13" s="6">
        <v>96</v>
      </c>
      <c r="I13" s="322">
        <v>104.35531900000001</v>
      </c>
      <c r="J13" s="6">
        <v>123</v>
      </c>
      <c r="K13" s="322">
        <v>156.33148600000001</v>
      </c>
      <c r="L13" s="323">
        <v>116</v>
      </c>
      <c r="M13" s="322">
        <v>139.83757400000002</v>
      </c>
      <c r="N13" s="324">
        <v>4</v>
      </c>
      <c r="O13" s="326">
        <v>325</v>
      </c>
      <c r="P13" s="323">
        <v>10</v>
      </c>
      <c r="Q13" s="322">
        <v>13.299055000000001</v>
      </c>
      <c r="R13" s="323">
        <v>0</v>
      </c>
      <c r="S13" s="327">
        <v>0</v>
      </c>
      <c r="T13" s="325"/>
    </row>
    <row r="14" spans="1:20" ht="15.75" customHeight="1">
      <c r="A14" s="115"/>
      <c r="B14" s="551" t="s">
        <v>587</v>
      </c>
      <c r="C14" s="551"/>
      <c r="D14" s="329">
        <v>179</v>
      </c>
      <c r="E14" s="330">
        <v>166.85</v>
      </c>
      <c r="F14" s="329">
        <v>169</v>
      </c>
      <c r="G14" s="330">
        <v>118.7</v>
      </c>
      <c r="H14" s="329">
        <v>194</v>
      </c>
      <c r="I14" s="330">
        <v>363.29213164275103</v>
      </c>
      <c r="J14" s="329">
        <v>233</v>
      </c>
      <c r="K14" s="330">
        <v>267.71475388455599</v>
      </c>
      <c r="L14" s="329">
        <v>219</v>
      </c>
      <c r="M14" s="330">
        <v>250.340938194758</v>
      </c>
      <c r="N14" s="331">
        <v>4</v>
      </c>
      <c r="O14" s="330">
        <v>325</v>
      </c>
      <c r="P14" s="331">
        <v>24</v>
      </c>
      <c r="Q14" s="330">
        <v>25.762974471436003</v>
      </c>
      <c r="R14" s="331">
        <v>0</v>
      </c>
      <c r="S14" s="331">
        <v>0</v>
      </c>
      <c r="T14" s="332"/>
    </row>
    <row r="15" spans="1:20" ht="13.5" customHeight="1">
      <c r="A15" s="115"/>
      <c r="B15" s="84" t="s">
        <v>588</v>
      </c>
      <c r="C15" s="84"/>
      <c r="D15" s="84" t="s">
        <v>589</v>
      </c>
      <c r="E15" s="84"/>
      <c r="F15" s="84"/>
      <c r="G15" s="84"/>
      <c r="H15" s="84"/>
      <c r="I15" s="84"/>
      <c r="J15" s="84"/>
      <c r="K15" s="84"/>
      <c r="T15" s="332"/>
    </row>
    <row r="16" spans="1:20" ht="13.5" customHeight="1">
      <c r="A16" s="115"/>
      <c r="B16" s="84" t="s">
        <v>590</v>
      </c>
      <c r="C16" s="84"/>
      <c r="D16" s="84"/>
      <c r="E16" s="84"/>
      <c r="F16" s="84"/>
      <c r="G16" s="84"/>
      <c r="H16" s="84"/>
      <c r="I16" s="84"/>
      <c r="J16" s="84"/>
      <c r="K16" s="84"/>
      <c r="T16" s="332"/>
    </row>
    <row r="17" spans="1:20" ht="6.75" customHeight="1">
      <c r="A17" s="115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20" ht="14.5">
      <c r="B18" s="333" t="s">
        <v>591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334"/>
      <c r="P18" s="334"/>
      <c r="Q18" s="334"/>
      <c r="R18" s="334"/>
      <c r="S18" s="334"/>
      <c r="T18" s="334"/>
    </row>
    <row r="19" spans="1:20" ht="13.5" customHeight="1">
      <c r="B19" s="335" t="s">
        <v>579</v>
      </c>
      <c r="C19" s="535" t="s">
        <v>592</v>
      </c>
      <c r="D19" s="537"/>
      <c r="E19" s="537"/>
      <c r="F19" s="537"/>
      <c r="G19" s="547"/>
      <c r="H19" s="535" t="s">
        <v>593</v>
      </c>
      <c r="I19" s="547"/>
      <c r="J19" s="535" t="s">
        <v>594</v>
      </c>
      <c r="K19" s="547"/>
      <c r="L19" s="535" t="s">
        <v>595</v>
      </c>
      <c r="M19" s="547"/>
      <c r="N19" s="535" t="s">
        <v>596</v>
      </c>
      <c r="O19" s="537"/>
      <c r="P19" s="336"/>
      <c r="Q19" s="336"/>
      <c r="R19" s="336"/>
      <c r="S19" s="336"/>
      <c r="T19" s="337"/>
    </row>
    <row r="20" spans="1:20" s="1" customFormat="1" ht="13.5" customHeight="1">
      <c r="B20" s="320">
        <v>1</v>
      </c>
      <c r="C20" s="1" t="s">
        <v>597</v>
      </c>
      <c r="H20" s="549">
        <v>45301</v>
      </c>
      <c r="I20" s="549"/>
      <c r="J20" s="550">
        <v>200000000</v>
      </c>
      <c r="K20" s="550"/>
      <c r="M20" s="338">
        <v>20.6</v>
      </c>
      <c r="N20" s="549">
        <v>45309</v>
      </c>
      <c r="O20" s="549"/>
      <c r="P20"/>
      <c r="Q20"/>
      <c r="R20" s="339"/>
      <c r="S20" s="340"/>
      <c r="T20" s="310"/>
    </row>
    <row r="21" spans="1:20" s="1" customFormat="1" ht="14.5">
      <c r="B21" s="320">
        <v>2</v>
      </c>
      <c r="C21" s="1" t="s">
        <v>598</v>
      </c>
      <c r="H21" s="549">
        <v>45314</v>
      </c>
      <c r="I21" s="549"/>
      <c r="J21" s="550">
        <v>1750000000</v>
      </c>
      <c r="K21" s="550"/>
      <c r="M21" s="338">
        <v>183.75</v>
      </c>
      <c r="N21" s="549">
        <v>45321</v>
      </c>
      <c r="O21" s="549"/>
      <c r="P21"/>
      <c r="Q21"/>
      <c r="R21" s="339"/>
      <c r="S21" s="320"/>
      <c r="T21" s="310"/>
    </row>
    <row r="22" spans="1:20" s="1" customFormat="1" ht="14.5" customHeight="1">
      <c r="B22" s="320">
        <v>3</v>
      </c>
      <c r="C22" s="1" t="s">
        <v>599</v>
      </c>
      <c r="H22" s="549">
        <v>45321</v>
      </c>
      <c r="I22" s="549"/>
      <c r="J22" s="550">
        <v>480000000</v>
      </c>
      <c r="K22" s="550"/>
      <c r="M22" s="338">
        <v>49.44</v>
      </c>
      <c r="N22" s="549">
        <v>45334</v>
      </c>
      <c r="O22" s="549"/>
      <c r="P22"/>
      <c r="Q22"/>
      <c r="R22" s="339"/>
      <c r="T22" s="310"/>
    </row>
    <row r="23" spans="1:20" s="1" customFormat="1" ht="14.5" customHeight="1">
      <c r="B23" s="320">
        <v>4</v>
      </c>
      <c r="C23" s="1" t="s">
        <v>600</v>
      </c>
      <c r="H23" s="549">
        <v>45321</v>
      </c>
      <c r="I23" s="549"/>
      <c r="J23" s="550">
        <v>1666666700</v>
      </c>
      <c r="K23" s="550"/>
      <c r="M23" s="338">
        <v>400.00000799999998</v>
      </c>
      <c r="N23" s="549">
        <v>45329</v>
      </c>
      <c r="O23" s="549"/>
      <c r="P23"/>
      <c r="Q23"/>
      <c r="R23" s="339"/>
      <c r="T23" s="310"/>
    </row>
    <row r="24" spans="1:20" s="1" customFormat="1" ht="14.5" customHeight="1">
      <c r="B24" s="320">
        <v>5</v>
      </c>
      <c r="C24" s="1" t="s">
        <v>601</v>
      </c>
      <c r="H24" s="549">
        <v>45321</v>
      </c>
      <c r="I24" s="549"/>
      <c r="J24" s="550">
        <v>875000000</v>
      </c>
      <c r="K24" s="550"/>
      <c r="M24" s="338">
        <v>109.375</v>
      </c>
      <c r="N24" s="549">
        <v>45329</v>
      </c>
      <c r="O24" s="549"/>
      <c r="P24"/>
      <c r="Q24"/>
      <c r="R24" s="339"/>
      <c r="T24" s="310"/>
    </row>
    <row r="25" spans="1:20" s="1" customFormat="1" ht="14.5" customHeight="1">
      <c r="B25" s="320">
        <v>6</v>
      </c>
      <c r="C25" s="1" t="s">
        <v>602</v>
      </c>
      <c r="H25" s="549">
        <v>45322</v>
      </c>
      <c r="I25" s="549"/>
      <c r="J25" s="550">
        <v>525000000</v>
      </c>
      <c r="K25" s="550"/>
      <c r="M25" s="338">
        <v>76.125</v>
      </c>
      <c r="N25" s="549">
        <v>45335</v>
      </c>
      <c r="O25" s="549"/>
      <c r="P25"/>
      <c r="Q25"/>
      <c r="R25" s="339"/>
      <c r="T25" s="310"/>
    </row>
    <row r="26" spans="1:20" s="1" customFormat="1" ht="14.5" customHeight="1">
      <c r="B26" s="320">
        <v>7</v>
      </c>
      <c r="C26" s="1" t="s">
        <v>603</v>
      </c>
      <c r="H26" s="549">
        <v>45322</v>
      </c>
      <c r="I26" s="549"/>
      <c r="J26" s="550">
        <v>225000000</v>
      </c>
      <c r="K26" s="550"/>
      <c r="M26" s="338">
        <v>62.55</v>
      </c>
      <c r="N26" s="549">
        <v>45337</v>
      </c>
      <c r="O26" s="549"/>
      <c r="P26"/>
      <c r="Q26"/>
      <c r="R26" s="339"/>
      <c r="T26" s="310"/>
    </row>
    <row r="27" spans="1:20" s="1" customFormat="1" ht="14.5" customHeight="1">
      <c r="B27" s="320">
        <v>8</v>
      </c>
      <c r="C27" s="1" t="s">
        <v>604</v>
      </c>
      <c r="H27" s="549">
        <v>45322</v>
      </c>
      <c r="I27" s="549"/>
      <c r="J27" s="550">
        <v>808350000</v>
      </c>
      <c r="K27" s="550"/>
      <c r="M27" s="338">
        <v>119.6358</v>
      </c>
      <c r="N27" s="549">
        <v>45334</v>
      </c>
      <c r="O27" s="549"/>
      <c r="P27"/>
      <c r="Q27"/>
      <c r="R27" s="339"/>
      <c r="T27" s="310"/>
    </row>
    <row r="28" spans="1:20" s="1" customFormat="1" ht="14.5" customHeight="1">
      <c r="B28" s="320">
        <v>9</v>
      </c>
      <c r="C28" s="1" t="s">
        <v>605</v>
      </c>
      <c r="H28" s="549">
        <v>45322</v>
      </c>
      <c r="I28" s="549"/>
      <c r="J28" s="550">
        <v>650000000</v>
      </c>
      <c r="K28" s="550"/>
      <c r="M28" s="338">
        <v>74.75</v>
      </c>
      <c r="N28" s="549">
        <v>45334</v>
      </c>
      <c r="O28" s="549"/>
      <c r="P28"/>
      <c r="Q28"/>
      <c r="R28" s="339"/>
      <c r="T28" s="310"/>
    </row>
    <row r="29" spans="1:20" s="1" customFormat="1" ht="14.5" customHeight="1">
      <c r="B29" s="320">
        <v>10</v>
      </c>
      <c r="C29" s="1" t="s">
        <v>606</v>
      </c>
      <c r="H29" s="549">
        <v>45322</v>
      </c>
      <c r="I29" s="549"/>
      <c r="J29" s="550">
        <v>3165160000</v>
      </c>
      <c r="K29" s="550"/>
      <c r="M29" s="338">
        <v>860.92352000000005</v>
      </c>
      <c r="N29" s="549">
        <v>45329</v>
      </c>
      <c r="O29" s="549"/>
      <c r="P29"/>
      <c r="Q29"/>
      <c r="R29" s="339"/>
      <c r="T29" s="310"/>
    </row>
    <row r="30" spans="1:20" s="1" customFormat="1" ht="14.5" customHeight="1">
      <c r="B30" s="320">
        <v>11</v>
      </c>
      <c r="C30" s="1" t="s">
        <v>607</v>
      </c>
      <c r="H30" s="549">
        <v>45322</v>
      </c>
      <c r="I30" s="549"/>
      <c r="J30" s="550">
        <v>312500000</v>
      </c>
      <c r="K30" s="550"/>
      <c r="M30" s="338">
        <v>83.75</v>
      </c>
      <c r="N30" s="549">
        <v>45329</v>
      </c>
      <c r="O30" s="549"/>
      <c r="P30"/>
      <c r="Q30"/>
      <c r="R30" s="339"/>
      <c r="T30" s="310"/>
    </row>
    <row r="31" spans="1:20" s="1" customFormat="1" ht="14.5">
      <c r="B31" s="320">
        <v>12</v>
      </c>
      <c r="C31" s="1" t="s">
        <v>608</v>
      </c>
      <c r="H31" s="549">
        <v>45341</v>
      </c>
      <c r="I31" s="549"/>
      <c r="J31" s="550">
        <v>615000000</v>
      </c>
      <c r="K31" s="550"/>
      <c r="M31" s="338">
        <v>73.8</v>
      </c>
      <c r="N31" s="549">
        <v>45349</v>
      </c>
      <c r="O31" s="549"/>
      <c r="P31"/>
      <c r="Q31"/>
      <c r="R31" s="339"/>
      <c r="S31" s="320"/>
      <c r="T31" s="310"/>
    </row>
    <row r="32" spans="1:20" s="1" customFormat="1" ht="14.5">
      <c r="B32" s="320"/>
      <c r="H32" s="341"/>
      <c r="I32" s="341"/>
      <c r="J32" s="342"/>
      <c r="K32" s="342"/>
      <c r="N32" s="341"/>
      <c r="O32" s="341"/>
      <c r="P32"/>
      <c r="Q32"/>
      <c r="R32" s="339"/>
      <c r="S32" s="320"/>
      <c r="T32" s="310"/>
    </row>
    <row r="33" spans="2:20" s="1" customFormat="1" ht="14.5">
      <c r="B33" s="320"/>
      <c r="H33" s="341"/>
      <c r="I33" s="341"/>
      <c r="J33" s="342"/>
      <c r="K33" s="342"/>
      <c r="N33" s="341"/>
      <c r="O33" s="341"/>
      <c r="P33"/>
      <c r="Q33"/>
      <c r="R33" s="339"/>
      <c r="S33" s="320"/>
      <c r="T33" s="310"/>
    </row>
    <row r="34" spans="2:20" s="1" customFormat="1" ht="14.5">
      <c r="B34" s="320"/>
      <c r="H34" s="341"/>
      <c r="I34" s="341"/>
      <c r="J34" s="342"/>
      <c r="K34" s="342"/>
      <c r="N34" s="341"/>
      <c r="O34" s="341"/>
      <c r="P34"/>
      <c r="Q34"/>
      <c r="R34" s="339"/>
      <c r="S34" s="320"/>
      <c r="T34" s="310"/>
    </row>
    <row r="35" spans="2:20" s="1" customFormat="1" ht="14.5">
      <c r="B35" s="320"/>
      <c r="H35" s="341"/>
      <c r="I35" s="341"/>
      <c r="J35" s="342"/>
      <c r="K35" s="342"/>
      <c r="N35" s="341"/>
      <c r="O35" s="341"/>
      <c r="P35"/>
      <c r="Q35"/>
      <c r="R35" s="339"/>
      <c r="S35" s="320"/>
      <c r="T35" s="310"/>
    </row>
    <row r="36" spans="2:20" s="1" customFormat="1" ht="14.5">
      <c r="B36" s="320"/>
      <c r="H36" s="341"/>
      <c r="I36" s="341"/>
      <c r="J36" s="342"/>
      <c r="K36" s="342"/>
      <c r="N36" s="341"/>
      <c r="O36" s="341"/>
      <c r="P36"/>
      <c r="Q36"/>
      <c r="R36" s="339"/>
      <c r="S36" s="320"/>
      <c r="T36" s="310"/>
    </row>
    <row r="37" spans="2:20" s="1" customFormat="1" ht="14.5">
      <c r="P37"/>
      <c r="Q37"/>
      <c r="R37" s="339"/>
      <c r="S37" s="320"/>
      <c r="T37" s="310"/>
    </row>
    <row r="38" spans="2:20" s="1" customFormat="1" ht="14.5">
      <c r="B38" s="544" t="s">
        <v>566</v>
      </c>
      <c r="C38" s="544"/>
      <c r="D38" s="544"/>
      <c r="E38" s="544"/>
      <c r="F38" s="544"/>
      <c r="G38" s="544"/>
      <c r="H38" s="544"/>
      <c r="I38" s="544"/>
      <c r="J38" s="544"/>
      <c r="K38" s="544"/>
      <c r="L38" s="343"/>
      <c r="M38" s="344">
        <v>2114.6993280000002</v>
      </c>
      <c r="N38" s="343"/>
      <c r="O38" s="343"/>
      <c r="P38"/>
      <c r="Q38"/>
      <c r="R38" s="339"/>
      <c r="S38" s="320"/>
      <c r="T38" s="310"/>
    </row>
    <row r="39" spans="2:20" s="1" customFormat="1" ht="13">
      <c r="B39" s="84" t="s">
        <v>609</v>
      </c>
      <c r="C39" s="345"/>
      <c r="D39" s="346"/>
      <c r="E39" s="346"/>
      <c r="F39" s="346"/>
      <c r="G39" s="346"/>
      <c r="H39" s="347"/>
      <c r="I39" s="347"/>
      <c r="J39" s="348"/>
      <c r="K39" s="348"/>
      <c r="M39" s="349"/>
      <c r="N39" s="350"/>
      <c r="O39" s="320"/>
      <c r="P39" s="320"/>
      <c r="Q39" s="320"/>
      <c r="R39" s="320"/>
      <c r="S39" s="320"/>
      <c r="T39" s="310"/>
    </row>
    <row r="40" spans="2:20" s="1" customFormat="1" ht="13">
      <c r="B40" s="84"/>
      <c r="C40" s="345"/>
      <c r="D40" s="346"/>
      <c r="E40" s="346"/>
      <c r="F40" s="346"/>
      <c r="G40" s="346"/>
      <c r="H40" s="347"/>
      <c r="I40" s="347"/>
      <c r="J40" s="348"/>
      <c r="K40" s="348"/>
      <c r="M40" s="349"/>
      <c r="N40" s="350"/>
      <c r="O40" s="320"/>
      <c r="P40" s="320"/>
      <c r="Q40" s="320"/>
      <c r="R40" s="320"/>
      <c r="S40" s="320"/>
      <c r="T40" s="310"/>
    </row>
    <row r="41" spans="2:20" s="1" customFormat="1" ht="13">
      <c r="B41" s="84"/>
      <c r="C41" s="345"/>
      <c r="D41" s="346"/>
      <c r="E41" s="346"/>
      <c r="F41" s="346"/>
      <c r="G41" s="346"/>
      <c r="H41" s="347"/>
      <c r="I41" s="347"/>
      <c r="J41" s="348"/>
      <c r="K41" s="348"/>
      <c r="M41" s="349"/>
      <c r="N41" s="350"/>
      <c r="O41" s="320"/>
      <c r="P41" s="320"/>
      <c r="Q41" s="320"/>
      <c r="R41" s="320"/>
      <c r="S41" s="320"/>
      <c r="T41" s="310"/>
    </row>
    <row r="42" spans="2:20" s="1" customFormat="1" ht="13">
      <c r="B42" s="84"/>
      <c r="C42" s="345"/>
      <c r="D42" s="346"/>
      <c r="E42" s="346"/>
      <c r="F42" s="346"/>
      <c r="G42" s="346"/>
      <c r="H42" s="347"/>
      <c r="I42" s="347"/>
      <c r="J42" s="348"/>
      <c r="K42" s="348"/>
      <c r="M42" s="349"/>
      <c r="N42" s="350"/>
      <c r="O42" s="320"/>
      <c r="P42" s="320"/>
      <c r="Q42" s="320"/>
      <c r="R42" s="320"/>
      <c r="S42" s="320"/>
      <c r="T42" s="310"/>
    </row>
    <row r="43" spans="2:20" s="1" customFormat="1" ht="13">
      <c r="B43" s="84"/>
      <c r="C43" s="345"/>
      <c r="D43" s="346"/>
      <c r="E43" s="346"/>
      <c r="F43" s="346"/>
      <c r="G43" s="346"/>
      <c r="H43" s="347"/>
      <c r="I43" s="347"/>
      <c r="J43" s="348"/>
      <c r="K43" s="348"/>
      <c r="M43" s="349"/>
      <c r="N43" s="350"/>
      <c r="O43" s="320"/>
      <c r="P43" s="320"/>
      <c r="Q43" s="320"/>
      <c r="R43" s="320"/>
      <c r="S43" s="320"/>
      <c r="T43" s="310"/>
    </row>
    <row r="44" spans="2:20" s="1" customFormat="1" ht="13">
      <c r="B44" s="84"/>
      <c r="C44" s="345"/>
      <c r="D44" s="346"/>
      <c r="E44" s="346"/>
      <c r="F44" s="346"/>
      <c r="G44" s="346"/>
      <c r="H44" s="347"/>
      <c r="I44" s="347"/>
      <c r="J44" s="348"/>
      <c r="K44" s="348"/>
      <c r="M44" s="349"/>
      <c r="N44" s="350"/>
      <c r="O44" s="320"/>
      <c r="P44" s="320"/>
      <c r="Q44" s="320"/>
      <c r="R44" s="320"/>
      <c r="S44" s="320"/>
      <c r="T44" s="310"/>
    </row>
    <row r="45" spans="2:20" s="352" customFormat="1" ht="15" customHeight="1">
      <c r="B45" s="351"/>
      <c r="C45" s="321"/>
      <c r="E45" s="353"/>
      <c r="F45" s="353"/>
      <c r="G45" s="353"/>
      <c r="H45" s="540"/>
      <c r="I45" s="540"/>
      <c r="J45" s="354"/>
      <c r="K45" s="355"/>
      <c r="L45" s="1"/>
      <c r="M45" s="322"/>
      <c r="N45" s="356"/>
      <c r="O45" s="357"/>
      <c r="P45" s="357"/>
      <c r="Q45" s="357"/>
      <c r="R45" s="357"/>
      <c r="S45" s="357"/>
      <c r="T45" s="310"/>
    </row>
    <row r="46" spans="2:20" s="1" customFormat="1" ht="13">
      <c r="B46" s="84"/>
      <c r="C46" s="346"/>
      <c r="D46" s="346"/>
      <c r="E46" s="346"/>
      <c r="F46" s="346"/>
      <c r="G46" s="346"/>
      <c r="H46" s="347"/>
      <c r="I46" s="347"/>
      <c r="J46" s="348"/>
      <c r="K46" s="348"/>
      <c r="M46" s="358"/>
      <c r="N46" s="350"/>
      <c r="O46" s="320"/>
      <c r="P46" s="320"/>
      <c r="Q46" s="320"/>
      <c r="R46" s="320"/>
      <c r="S46" s="320"/>
      <c r="T46" s="310"/>
    </row>
    <row r="47" spans="2:20" s="1" customFormat="1" ht="13.5" customHeight="1">
      <c r="B47" s="359"/>
      <c r="C47" s="346"/>
      <c r="D47" s="346"/>
      <c r="E47" s="346"/>
      <c r="F47" s="346"/>
      <c r="G47" s="346"/>
      <c r="H47" s="347"/>
      <c r="I47" s="347"/>
      <c r="J47" s="348"/>
      <c r="K47" s="348"/>
      <c r="M47" s="358"/>
      <c r="N47" s="350"/>
      <c r="O47" s="320"/>
      <c r="P47" s="320"/>
      <c r="Q47" s="320"/>
      <c r="R47" s="320"/>
      <c r="S47" s="320"/>
      <c r="T47" s="310"/>
    </row>
    <row r="48" spans="2:20" s="1" customFormat="1" ht="13.5" customHeight="1">
      <c r="B48" s="115" t="s">
        <v>610</v>
      </c>
      <c r="C48" s="115"/>
      <c r="D48" s="115"/>
      <c r="E48" s="115"/>
      <c r="F48" s="115"/>
      <c r="G48" s="115"/>
      <c r="H48" s="115"/>
      <c r="I48" s="115"/>
      <c r="J48" s="115"/>
      <c r="K48"/>
      <c r="L48"/>
      <c r="M48"/>
      <c r="N48"/>
      <c r="O48"/>
      <c r="P48"/>
      <c r="Q48"/>
      <c r="R48"/>
      <c r="S48"/>
      <c r="T48" s="310"/>
    </row>
    <row r="49" spans="2:20" s="1" customFormat="1" ht="13.5" customHeight="1">
      <c r="B49" s="335" t="s">
        <v>579</v>
      </c>
      <c r="C49" s="535" t="s">
        <v>592</v>
      </c>
      <c r="D49" s="537"/>
      <c r="E49" s="537"/>
      <c r="F49" s="547"/>
      <c r="G49" s="535" t="s">
        <v>593</v>
      </c>
      <c r="H49" s="547"/>
      <c r="I49" s="535" t="s">
        <v>594</v>
      </c>
      <c r="J49" s="537"/>
      <c r="K49" s="547"/>
      <c r="L49" s="535" t="s">
        <v>611</v>
      </c>
      <c r="M49" s="537"/>
      <c r="N49" s="537"/>
      <c r="O49" s="547"/>
      <c r="P49" s="360"/>
      <c r="Q49" s="360"/>
      <c r="R49" s="360"/>
      <c r="S49" s="360"/>
      <c r="T49" s="361"/>
    </row>
    <row r="50" spans="2:20" s="1" customFormat="1" ht="13.5" customHeight="1">
      <c r="B50" s="1">
        <v>1</v>
      </c>
      <c r="C50" s="1" t="s">
        <v>612</v>
      </c>
      <c r="G50" s="549">
        <v>45341</v>
      </c>
      <c r="H50" s="549"/>
      <c r="I50" s="550">
        <v>2589131077</v>
      </c>
      <c r="J50" s="550"/>
      <c r="K50" s="550"/>
      <c r="O50" s="362">
        <v>6731.7408002000002</v>
      </c>
      <c r="P50" s="363"/>
      <c r="Q50" s="363"/>
      <c r="R50" s="363"/>
      <c r="S50" s="363"/>
      <c r="T50" s="364"/>
    </row>
    <row r="51" spans="2:20" s="1" customFormat="1" ht="16.399999999999999" customHeight="1">
      <c r="B51" s="1">
        <v>2</v>
      </c>
      <c r="C51" s="1" t="s">
        <v>613</v>
      </c>
      <c r="G51" s="549">
        <v>45355</v>
      </c>
      <c r="H51" s="549"/>
      <c r="I51" s="550">
        <v>8654256802</v>
      </c>
      <c r="J51" s="550"/>
      <c r="K51" s="550"/>
      <c r="O51" s="362">
        <v>3617.4793432360002</v>
      </c>
      <c r="P51" s="346"/>
      <c r="Q51" s="346"/>
      <c r="R51" s="346"/>
      <c r="S51" s="346"/>
      <c r="T51" s="364"/>
    </row>
    <row r="52" spans="2:20" s="1" customFormat="1" ht="16.399999999999999" customHeight="1">
      <c r="G52" s="341"/>
      <c r="H52" s="341"/>
      <c r="I52" s="342"/>
      <c r="J52" s="342"/>
      <c r="K52" s="342"/>
      <c r="O52" s="362"/>
      <c r="P52" s="346"/>
      <c r="Q52" s="346"/>
      <c r="R52" s="346"/>
      <c r="S52" s="346"/>
      <c r="T52" s="364"/>
    </row>
    <row r="53" spans="2:20" s="1" customFormat="1" ht="13.5" customHeight="1">
      <c r="B53" s="544" t="s">
        <v>566</v>
      </c>
      <c r="C53" s="544"/>
      <c r="D53" s="544"/>
      <c r="E53" s="544"/>
      <c r="F53" s="544"/>
      <c r="G53" s="544"/>
      <c r="H53" s="544"/>
      <c r="I53" s="544"/>
      <c r="J53" s="544"/>
      <c r="K53" s="544"/>
      <c r="L53" s="343"/>
      <c r="M53" s="343"/>
      <c r="N53" s="545">
        <v>10349.220143435999</v>
      </c>
      <c r="O53" s="545"/>
      <c r="P53" s="365"/>
      <c r="Q53" s="365"/>
      <c r="R53" s="365"/>
      <c r="S53" s="365"/>
      <c r="T53" s="364"/>
    </row>
    <row r="54" spans="2:20" s="1" customFormat="1" ht="13.5" customHeight="1">
      <c r="B54" s="84" t="s">
        <v>609</v>
      </c>
      <c r="C54" s="346"/>
      <c r="D54" s="346"/>
      <c r="E54" s="346"/>
      <c r="F54" s="346"/>
      <c r="G54" s="346"/>
      <c r="H54" s="346"/>
      <c r="I54" s="346"/>
      <c r="J54" s="346"/>
      <c r="K54" s="346"/>
      <c r="L54" s="346"/>
      <c r="M54" s="346"/>
      <c r="N54" s="346"/>
      <c r="O54" s="346"/>
      <c r="P54" s="365"/>
      <c r="Q54" s="365"/>
      <c r="R54" s="365"/>
      <c r="S54" s="365"/>
      <c r="T54" s="364"/>
    </row>
    <row r="55" spans="2:20" s="1" customFormat="1" ht="13.5" customHeight="1">
      <c r="B55" s="351"/>
      <c r="C55" s="321"/>
      <c r="D55" s="321"/>
      <c r="E55" s="353"/>
      <c r="F55" s="353"/>
      <c r="G55" s="548"/>
      <c r="H55" s="548"/>
      <c r="I55" s="366"/>
      <c r="J55" s="366"/>
      <c r="K55" s="355"/>
      <c r="L55" s="38"/>
      <c r="N55" s="367"/>
      <c r="O55" s="368"/>
      <c r="P55" s="365"/>
      <c r="Q55" s="365"/>
      <c r="R55" s="365"/>
      <c r="S55" s="365"/>
      <c r="T55" s="364"/>
    </row>
    <row r="56" spans="2:20" s="1" customFormat="1" ht="13.5" customHeight="1">
      <c r="B56" s="351"/>
      <c r="C56" s="321"/>
      <c r="D56" s="321"/>
      <c r="E56" s="353"/>
      <c r="F56" s="353"/>
      <c r="G56" s="548"/>
      <c r="H56" s="548"/>
      <c r="I56" s="366"/>
      <c r="J56" s="366"/>
      <c r="K56" s="355"/>
      <c r="L56" s="38"/>
      <c r="N56" s="367"/>
      <c r="O56" s="368"/>
      <c r="P56" s="365"/>
      <c r="Q56" s="365"/>
      <c r="R56" s="365"/>
      <c r="S56" s="365"/>
      <c r="T56" s="364"/>
    </row>
    <row r="57" spans="2:20" s="1" customFormat="1" ht="13.5" customHeight="1">
      <c r="B57" s="351"/>
      <c r="C57" s="321"/>
      <c r="D57" s="321"/>
      <c r="E57" s="353"/>
      <c r="F57" s="353"/>
      <c r="G57" s="548"/>
      <c r="H57" s="548"/>
      <c r="I57" s="366"/>
      <c r="J57" s="366"/>
      <c r="K57" s="355"/>
      <c r="L57" s="38"/>
      <c r="N57" s="367"/>
      <c r="O57" s="368"/>
      <c r="P57" s="365"/>
      <c r="Q57" s="365"/>
      <c r="R57" s="365"/>
      <c r="S57" s="365"/>
      <c r="T57" s="364"/>
    </row>
    <row r="58" spans="2:20" s="1" customFormat="1" ht="13.5" customHeight="1">
      <c r="B58" s="351"/>
      <c r="C58" s="321"/>
      <c r="D58" s="321"/>
      <c r="E58" s="353"/>
      <c r="F58" s="353"/>
      <c r="G58" s="548"/>
      <c r="H58" s="548"/>
      <c r="I58" s="366"/>
      <c r="J58" s="366"/>
      <c r="K58" s="355"/>
      <c r="L58" s="38"/>
      <c r="N58" s="367"/>
      <c r="O58" s="368"/>
      <c r="P58" s="365"/>
      <c r="Q58" s="365"/>
      <c r="R58" s="365"/>
      <c r="S58" s="365"/>
      <c r="T58" s="364"/>
    </row>
    <row r="59" spans="2:20" s="1" customFormat="1" ht="13.5" customHeight="1">
      <c r="B59" s="351"/>
      <c r="C59" s="321"/>
      <c r="D59" s="321"/>
      <c r="E59" s="353"/>
      <c r="F59" s="353"/>
      <c r="G59" s="548"/>
      <c r="H59" s="548"/>
      <c r="I59" s="366"/>
      <c r="J59" s="366"/>
      <c r="K59" s="355"/>
      <c r="L59" s="38"/>
      <c r="N59" s="367"/>
      <c r="O59" s="368"/>
      <c r="P59" s="365"/>
      <c r="Q59" s="365"/>
      <c r="R59" s="365"/>
      <c r="S59" s="365"/>
      <c r="T59" s="364"/>
    </row>
    <row r="60" spans="2:20" s="1" customFormat="1" ht="13.5" customHeight="1">
      <c r="B60" s="351"/>
      <c r="C60" s="321"/>
      <c r="D60" s="321"/>
      <c r="E60" s="353"/>
      <c r="F60" s="353"/>
      <c r="G60" s="548"/>
      <c r="H60" s="548"/>
      <c r="I60" s="366"/>
      <c r="J60" s="366"/>
      <c r="K60" s="355"/>
      <c r="L60" s="38"/>
      <c r="N60" s="367"/>
      <c r="O60" s="368"/>
      <c r="P60" s="365"/>
      <c r="Q60" s="365"/>
      <c r="R60" s="365"/>
      <c r="S60" s="365"/>
      <c r="T60" s="364"/>
    </row>
    <row r="61" spans="2:20" s="1" customFormat="1" ht="13.5" customHeight="1">
      <c r="B61" s="351"/>
      <c r="C61" s="321"/>
      <c r="D61" s="321"/>
      <c r="E61" s="353"/>
      <c r="F61" s="353"/>
      <c r="G61" s="548"/>
      <c r="H61" s="548"/>
      <c r="I61" s="366"/>
      <c r="J61" s="366"/>
      <c r="K61" s="355"/>
      <c r="L61" s="38"/>
      <c r="N61" s="367"/>
      <c r="O61" s="368"/>
      <c r="P61" s="365"/>
      <c r="Q61" s="365"/>
      <c r="R61" s="365"/>
      <c r="S61" s="365"/>
      <c r="T61" s="364"/>
    </row>
    <row r="62" spans="2:20" s="1" customFormat="1" ht="13.5" customHeight="1">
      <c r="B62" s="351"/>
      <c r="C62" s="321"/>
      <c r="D62" s="321"/>
      <c r="E62" s="353"/>
      <c r="F62" s="353"/>
      <c r="G62" s="548"/>
      <c r="H62" s="548"/>
      <c r="I62" s="366"/>
      <c r="J62" s="366"/>
      <c r="K62" s="355"/>
      <c r="L62" s="38"/>
      <c r="N62" s="367"/>
      <c r="O62" s="368"/>
      <c r="P62" s="365"/>
      <c r="Q62" s="365"/>
      <c r="R62" s="365"/>
      <c r="S62" s="365"/>
      <c r="T62" s="364"/>
    </row>
    <row r="63" spans="2:20" s="1" customFormat="1" ht="13.5" customHeight="1">
      <c r="B63" s="351"/>
      <c r="C63" s="321"/>
      <c r="D63" s="321"/>
      <c r="E63" s="353"/>
      <c r="F63" s="353"/>
      <c r="G63" s="548"/>
      <c r="H63" s="548"/>
      <c r="I63" s="366"/>
      <c r="J63" s="366"/>
      <c r="K63" s="355"/>
      <c r="L63" s="38"/>
      <c r="N63" s="367"/>
      <c r="O63" s="368"/>
      <c r="P63" s="365"/>
      <c r="Q63" s="365"/>
      <c r="R63" s="365"/>
      <c r="S63" s="365"/>
      <c r="T63" s="364"/>
    </row>
    <row r="64" spans="2:20" s="1" customFormat="1" ht="13.5" customHeight="1">
      <c r="B64" s="351"/>
      <c r="C64" s="321"/>
      <c r="D64" s="321"/>
      <c r="E64" s="353"/>
      <c r="F64" s="353"/>
      <c r="G64" s="548"/>
      <c r="H64" s="548"/>
      <c r="I64" s="366"/>
      <c r="J64" s="366"/>
      <c r="K64" s="355"/>
      <c r="L64" s="38"/>
      <c r="N64" s="367"/>
      <c r="O64" s="368"/>
      <c r="P64" s="365"/>
      <c r="Q64" s="365"/>
      <c r="R64" s="365"/>
      <c r="S64" s="365"/>
      <c r="T64" s="364"/>
    </row>
    <row r="65" spans="2:20" s="1" customFormat="1" ht="13.5" customHeight="1">
      <c r="B65" s="351"/>
      <c r="C65" s="321"/>
      <c r="D65" s="321"/>
      <c r="E65" s="353"/>
      <c r="F65" s="353"/>
      <c r="G65" s="548"/>
      <c r="H65" s="548"/>
      <c r="I65" s="366"/>
      <c r="J65" s="366"/>
      <c r="K65" s="355"/>
      <c r="L65" s="38"/>
      <c r="N65" s="367"/>
      <c r="O65" s="368"/>
      <c r="P65" s="365"/>
      <c r="Q65" s="365"/>
      <c r="R65" s="365"/>
      <c r="S65" s="365"/>
      <c r="T65" s="364"/>
    </row>
    <row r="66" spans="2:20" s="1" customFormat="1" ht="13.5" customHeight="1">
      <c r="B66" s="351"/>
      <c r="C66" s="321"/>
      <c r="D66" s="321"/>
      <c r="E66" s="353"/>
      <c r="F66" s="353"/>
      <c r="G66" s="548"/>
      <c r="H66" s="548"/>
      <c r="I66" s="366"/>
      <c r="J66" s="366"/>
      <c r="K66" s="355"/>
      <c r="L66" s="38"/>
      <c r="N66" s="367"/>
      <c r="O66" s="368"/>
      <c r="P66" s="365"/>
      <c r="Q66" s="365"/>
      <c r="R66" s="365"/>
      <c r="S66" s="365"/>
      <c r="T66" s="364"/>
    </row>
    <row r="67" spans="2:20" s="1" customFormat="1" ht="13.5" customHeight="1">
      <c r="B67" s="351"/>
      <c r="C67" s="321"/>
      <c r="D67" s="321"/>
      <c r="E67" s="353"/>
      <c r="F67" s="353"/>
      <c r="G67" s="548"/>
      <c r="H67" s="548"/>
      <c r="I67" s="366"/>
      <c r="J67" s="366"/>
      <c r="K67" s="355"/>
      <c r="L67" s="38"/>
      <c r="N67" s="367"/>
      <c r="O67" s="368"/>
      <c r="P67" s="365"/>
      <c r="Q67" s="365"/>
      <c r="R67" s="365"/>
      <c r="S67" s="365"/>
      <c r="T67" s="364"/>
    </row>
    <row r="68" spans="2:20" s="1" customFormat="1" ht="13.5" customHeight="1">
      <c r="B68" s="351"/>
      <c r="C68" s="321"/>
      <c r="D68" s="321"/>
      <c r="E68" s="353"/>
      <c r="F68" s="353"/>
      <c r="G68" s="548"/>
      <c r="H68" s="548"/>
      <c r="I68" s="366"/>
      <c r="J68" s="366"/>
      <c r="K68" s="355"/>
      <c r="L68" s="38"/>
      <c r="N68" s="367"/>
      <c r="O68" s="368"/>
      <c r="P68" s="365"/>
      <c r="Q68" s="365"/>
      <c r="R68" s="365"/>
      <c r="S68" s="365"/>
      <c r="T68" s="364"/>
    </row>
    <row r="69" spans="2:20" s="1" customFormat="1" ht="13.5" customHeight="1">
      <c r="B69" s="351"/>
      <c r="C69" s="321"/>
      <c r="D69" s="321"/>
      <c r="E69" s="353"/>
      <c r="F69" s="353"/>
      <c r="G69" s="548"/>
      <c r="H69" s="548"/>
      <c r="I69" s="366"/>
      <c r="J69" s="366"/>
      <c r="K69" s="355"/>
      <c r="L69" s="38"/>
      <c r="N69" s="367"/>
      <c r="O69" s="368"/>
      <c r="P69" s="365"/>
      <c r="Q69" s="365"/>
      <c r="R69" s="365"/>
      <c r="S69" s="365"/>
      <c r="T69" s="364"/>
    </row>
    <row r="70" spans="2:20" s="1" customFormat="1" ht="13.5" customHeight="1">
      <c r="B70" s="351"/>
      <c r="C70" s="321"/>
      <c r="D70" s="321"/>
      <c r="E70" s="353"/>
      <c r="F70" s="353"/>
      <c r="G70" s="548"/>
      <c r="H70" s="548"/>
      <c r="I70" s="366"/>
      <c r="J70" s="366"/>
      <c r="K70" s="355"/>
      <c r="L70" s="38"/>
      <c r="N70" s="367"/>
      <c r="O70" s="368"/>
      <c r="P70" s="365"/>
      <c r="Q70" s="365"/>
      <c r="R70" s="365"/>
      <c r="S70" s="365"/>
      <c r="T70" s="364"/>
    </row>
    <row r="71" spans="2:20" s="1" customFormat="1" ht="13.5" customHeight="1">
      <c r="B71" s="351"/>
      <c r="C71" s="321"/>
      <c r="D71" s="321"/>
      <c r="E71" s="353"/>
      <c r="F71" s="353"/>
      <c r="G71" s="540"/>
      <c r="H71" s="540"/>
      <c r="I71" s="366"/>
      <c r="J71" s="366"/>
      <c r="K71" s="355"/>
      <c r="L71" s="38"/>
      <c r="N71" s="367"/>
      <c r="O71" s="365"/>
      <c r="P71" s="365"/>
      <c r="Q71" s="365"/>
      <c r="R71" s="365"/>
      <c r="S71" s="365"/>
      <c r="T71" s="364"/>
    </row>
    <row r="72" spans="2:20" s="1" customFormat="1" ht="13.5" customHeight="1">
      <c r="B72" s="351"/>
      <c r="C72" s="321"/>
      <c r="D72" s="321"/>
      <c r="E72" s="353"/>
      <c r="F72" s="353"/>
      <c r="G72" s="540"/>
      <c r="H72" s="540"/>
      <c r="I72" s="366"/>
      <c r="J72" s="366"/>
      <c r="K72" s="355"/>
      <c r="L72" s="38"/>
      <c r="N72" s="367"/>
      <c r="O72" s="365"/>
      <c r="P72" s="365"/>
      <c r="Q72" s="365"/>
      <c r="R72" s="365"/>
      <c r="S72" s="365"/>
      <c r="T72" s="364"/>
    </row>
    <row r="73" spans="2:20" s="1" customFormat="1" ht="13.5" customHeight="1">
      <c r="B73" s="351"/>
      <c r="C73" s="321"/>
      <c r="D73" s="321"/>
      <c r="E73" s="353"/>
      <c r="F73" s="353"/>
      <c r="G73" s="540"/>
      <c r="H73" s="540"/>
      <c r="I73" s="366"/>
      <c r="J73" s="366"/>
      <c r="K73" s="355"/>
      <c r="L73" s="38"/>
      <c r="N73" s="367"/>
      <c r="O73" s="365"/>
      <c r="P73" s="365"/>
      <c r="Q73" s="365"/>
      <c r="R73" s="365"/>
      <c r="S73" s="365"/>
      <c r="T73" s="364"/>
    </row>
    <row r="74" spans="2:20" s="1" customFormat="1" ht="13.5" customHeight="1">
      <c r="B74" s="351"/>
      <c r="C74" s="321"/>
      <c r="D74" s="321"/>
      <c r="E74" s="353"/>
      <c r="F74" s="353"/>
      <c r="G74" s="540"/>
      <c r="H74" s="540"/>
      <c r="I74" s="366"/>
      <c r="J74" s="366"/>
      <c r="K74" s="355"/>
      <c r="L74" s="38"/>
      <c r="N74" s="367"/>
      <c r="O74" s="365"/>
      <c r="P74" s="365"/>
      <c r="Q74" s="365"/>
      <c r="R74" s="365"/>
      <c r="S74" s="365"/>
      <c r="T74" s="364"/>
    </row>
    <row r="75" spans="2:20" s="1" customFormat="1" ht="17.899999999999999" customHeight="1">
      <c r="B75" s="351"/>
      <c r="C75" s="321"/>
      <c r="D75" s="321"/>
      <c r="E75" s="353"/>
      <c r="F75" s="353"/>
      <c r="G75" s="540"/>
      <c r="H75" s="540"/>
      <c r="I75" s="366"/>
      <c r="J75" s="366"/>
      <c r="K75" s="355"/>
      <c r="L75" s="38"/>
      <c r="N75" s="367"/>
      <c r="O75" s="365"/>
      <c r="P75" s="365"/>
      <c r="Q75" s="365"/>
      <c r="R75" s="365"/>
      <c r="S75" s="365"/>
      <c r="T75" s="364"/>
    </row>
    <row r="78" spans="2:20" s="1" customFormat="1" ht="16.399999999999999" customHeight="1">
      <c r="B78" s="84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10"/>
    </row>
    <row r="79" spans="2:20" s="1" customFormat="1" ht="14.5">
      <c r="B79" s="333" t="s">
        <v>614</v>
      </c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310"/>
    </row>
    <row r="80" spans="2:20" s="1" customFormat="1" ht="9" customHeight="1">
      <c r="B80" s="546" t="s">
        <v>579</v>
      </c>
      <c r="C80" s="535" t="s">
        <v>592</v>
      </c>
      <c r="D80" s="537"/>
      <c r="E80" s="547"/>
      <c r="F80" s="535" t="s">
        <v>593</v>
      </c>
      <c r="G80" s="547"/>
      <c r="H80" s="535" t="s">
        <v>615</v>
      </c>
      <c r="I80" s="537"/>
      <c r="J80" s="537"/>
      <c r="K80" s="537"/>
      <c r="L80" s="537"/>
      <c r="M80" s="547"/>
      <c r="N80" s="535" t="s">
        <v>595</v>
      </c>
      <c r="O80" s="537"/>
      <c r="P80" s="360"/>
      <c r="Q80" s="360"/>
      <c r="R80" s="360"/>
      <c r="S80" s="360"/>
      <c r="T80" s="310"/>
    </row>
    <row r="81" spans="1:20" s="1" customFormat="1" ht="12.75" customHeight="1">
      <c r="B81" s="546"/>
      <c r="C81" s="535"/>
      <c r="D81" s="537"/>
      <c r="E81" s="547"/>
      <c r="F81" s="535"/>
      <c r="G81" s="547"/>
      <c r="H81" s="535"/>
      <c r="I81" s="537"/>
      <c r="J81" s="537"/>
      <c r="K81" s="537"/>
      <c r="L81" s="537"/>
      <c r="M81" s="547"/>
      <c r="N81" s="535"/>
      <c r="O81" s="537"/>
      <c r="P81" s="360"/>
      <c r="Q81" s="360"/>
      <c r="R81" s="360"/>
      <c r="S81" s="360"/>
      <c r="T81" s="361"/>
    </row>
    <row r="82" spans="1:20" s="1" customFormat="1" ht="12.75" customHeight="1">
      <c r="B82" s="351"/>
      <c r="C82" s="321"/>
      <c r="D82" s="321"/>
      <c r="E82" s="321"/>
      <c r="F82" s="542"/>
      <c r="G82" s="542"/>
      <c r="H82" s="543"/>
      <c r="I82" s="543"/>
      <c r="J82" s="543"/>
      <c r="K82" s="543"/>
      <c r="L82" s="543"/>
      <c r="M82" s="543"/>
      <c r="O82" s="365"/>
      <c r="P82" s="365"/>
      <c r="Q82" s="365"/>
      <c r="R82" s="365"/>
      <c r="S82" s="365"/>
      <c r="T82" s="364"/>
    </row>
    <row r="83" spans="1:20" s="1" customFormat="1" ht="12.75" customHeight="1">
      <c r="B83" s="351"/>
      <c r="C83" s="321"/>
      <c r="D83" s="321"/>
      <c r="E83" s="321"/>
      <c r="F83" s="542"/>
      <c r="G83" s="542"/>
      <c r="H83" s="543"/>
      <c r="I83" s="543"/>
      <c r="J83" s="543"/>
      <c r="K83" s="543"/>
      <c r="L83" s="543"/>
      <c r="M83" s="543"/>
      <c r="O83" s="365"/>
      <c r="P83" s="365"/>
      <c r="Q83" s="365"/>
      <c r="R83" s="365"/>
      <c r="S83" s="365"/>
      <c r="T83" s="364"/>
    </row>
    <row r="84" spans="1:20" s="1" customFormat="1" ht="15" customHeight="1">
      <c r="B84" s="544" t="s">
        <v>566</v>
      </c>
      <c r="C84" s="544"/>
      <c r="D84" s="544"/>
      <c r="E84" s="544"/>
      <c r="F84" s="544"/>
      <c r="G84" s="544"/>
      <c r="H84" s="544"/>
      <c r="I84" s="544"/>
      <c r="J84" s="544"/>
      <c r="K84" s="544"/>
      <c r="L84" s="544"/>
      <c r="M84" s="544"/>
      <c r="N84" s="545">
        <v>0</v>
      </c>
      <c r="O84" s="545"/>
      <c r="P84" s="363"/>
      <c r="Q84" s="363"/>
      <c r="R84" s="363"/>
      <c r="S84" s="363"/>
      <c r="T84" s="310"/>
    </row>
    <row r="85" spans="1:20" s="1" customFormat="1" ht="13.5" customHeight="1">
      <c r="B85" s="359" t="s">
        <v>609</v>
      </c>
      <c r="C85" s="346"/>
      <c r="D85" s="346"/>
      <c r="E85" s="346"/>
      <c r="F85" s="346"/>
      <c r="G85" s="346"/>
      <c r="H85" s="347"/>
      <c r="I85" s="347"/>
      <c r="J85" s="348"/>
      <c r="K85" s="348"/>
      <c r="M85" s="358"/>
      <c r="N85" s="350"/>
      <c r="O85" s="320"/>
      <c r="P85" s="320"/>
      <c r="Q85" s="320"/>
      <c r="R85" s="320"/>
      <c r="S85" s="320"/>
      <c r="T85" s="310"/>
    </row>
    <row r="86" spans="1:20" s="1" customFormat="1" ht="12.75" customHeight="1">
      <c r="B86" s="351"/>
      <c r="C86" s="321"/>
      <c r="D86" s="321"/>
      <c r="E86" s="321"/>
      <c r="F86" s="542"/>
      <c r="G86" s="542"/>
      <c r="H86" s="541"/>
      <c r="I86" s="541"/>
      <c r="J86" s="541"/>
      <c r="K86" s="541"/>
      <c r="L86" s="541"/>
      <c r="M86" s="541"/>
      <c r="N86" s="369"/>
      <c r="O86" s="365"/>
      <c r="P86" s="365"/>
      <c r="Q86" s="365"/>
      <c r="R86" s="365"/>
      <c r="S86" s="365"/>
      <c r="T86" s="364"/>
    </row>
    <row r="87" spans="1:20" s="1" customFormat="1" ht="12.75" customHeight="1">
      <c r="B87" s="351"/>
      <c r="C87" s="321"/>
      <c r="D87" s="321"/>
      <c r="E87" s="321"/>
      <c r="F87" s="542"/>
      <c r="G87" s="542"/>
      <c r="H87" s="541"/>
      <c r="I87" s="541"/>
      <c r="J87" s="541"/>
      <c r="K87" s="541"/>
      <c r="L87" s="541"/>
      <c r="M87" s="541"/>
      <c r="N87" s="369"/>
      <c r="O87" s="365"/>
      <c r="P87" s="365"/>
      <c r="Q87" s="365"/>
      <c r="R87" s="365"/>
      <c r="S87" s="365"/>
      <c r="T87" s="364"/>
    </row>
    <row r="88" spans="1:20" s="1" customFormat="1" ht="12.75" customHeight="1">
      <c r="B88" s="351"/>
      <c r="C88" s="321"/>
      <c r="D88" s="321"/>
      <c r="E88" s="321"/>
      <c r="F88" s="542"/>
      <c r="G88" s="542"/>
      <c r="H88" s="541"/>
      <c r="I88" s="541"/>
      <c r="J88" s="541"/>
      <c r="K88" s="541"/>
      <c r="L88" s="541"/>
      <c r="M88" s="541"/>
      <c r="N88" s="369"/>
      <c r="O88" s="365"/>
      <c r="P88" s="365"/>
      <c r="Q88" s="365"/>
      <c r="R88" s="365"/>
      <c r="S88" s="365"/>
      <c r="T88" s="364"/>
    </row>
    <row r="89" spans="1:20" s="1" customFormat="1" ht="12.75" customHeight="1">
      <c r="B89" s="351"/>
      <c r="C89" s="321"/>
      <c r="D89" s="321"/>
      <c r="E89" s="321"/>
      <c r="F89" s="542"/>
      <c r="G89" s="542"/>
      <c r="H89" s="541"/>
      <c r="I89" s="541"/>
      <c r="J89" s="541"/>
      <c r="K89" s="541"/>
      <c r="L89" s="541"/>
      <c r="M89" s="541"/>
      <c r="N89" s="369"/>
      <c r="O89" s="365"/>
      <c r="P89" s="365"/>
      <c r="Q89" s="365"/>
      <c r="R89" s="365"/>
      <c r="S89" s="365"/>
      <c r="T89" s="310"/>
    </row>
    <row r="90" spans="1:20" s="1" customFormat="1" ht="12.75" customHeight="1">
      <c r="B90" s="351"/>
      <c r="C90" s="321"/>
      <c r="D90" s="321"/>
      <c r="E90" s="321"/>
      <c r="F90" s="542"/>
      <c r="G90" s="542"/>
      <c r="H90" s="541"/>
      <c r="I90" s="541"/>
      <c r="J90" s="541"/>
      <c r="K90" s="541"/>
      <c r="L90" s="541"/>
      <c r="M90" s="541"/>
      <c r="N90" s="369"/>
      <c r="O90" s="365"/>
      <c r="P90" s="365"/>
      <c r="Q90" s="365"/>
      <c r="R90" s="365"/>
      <c r="S90" s="365"/>
      <c r="T90" s="310"/>
    </row>
    <row r="91" spans="1:20" s="1" customFormat="1" ht="12.75" customHeight="1">
      <c r="B91" s="351"/>
      <c r="C91" s="321"/>
      <c r="D91" s="321"/>
      <c r="E91" s="321"/>
      <c r="F91" s="540"/>
      <c r="G91" s="540"/>
      <c r="H91" s="543"/>
      <c r="I91" s="543"/>
      <c r="J91" s="543"/>
      <c r="K91" s="543"/>
      <c r="L91" s="543"/>
      <c r="M91" s="543"/>
      <c r="N91" s="369"/>
      <c r="O91" s="365"/>
      <c r="P91" s="365"/>
      <c r="Q91" s="365"/>
      <c r="R91" s="365"/>
      <c r="S91" s="365"/>
      <c r="T91" s="310"/>
    </row>
    <row r="92" spans="1:20" s="1" customFormat="1" ht="12.75" customHeight="1">
      <c r="B92" s="351"/>
      <c r="C92" s="321"/>
      <c r="D92" s="321"/>
      <c r="E92" s="321"/>
      <c r="F92" s="540"/>
      <c r="G92" s="540"/>
      <c r="H92" s="541"/>
      <c r="I92" s="541"/>
      <c r="J92" s="541"/>
      <c r="K92" s="541"/>
      <c r="L92" s="541"/>
      <c r="M92" s="541"/>
      <c r="N92" s="369"/>
      <c r="O92" s="365"/>
      <c r="P92" s="365"/>
      <c r="Q92" s="365"/>
      <c r="R92" s="365"/>
      <c r="S92" s="365"/>
      <c r="T92" s="364"/>
    </row>
    <row r="93" spans="1:20" s="1" customFormat="1" ht="12.75" customHeight="1">
      <c r="B93" s="351"/>
      <c r="C93" s="321"/>
      <c r="D93" s="321"/>
      <c r="E93" s="321"/>
      <c r="F93" s="540"/>
      <c r="G93" s="540"/>
      <c r="H93" s="541"/>
      <c r="I93" s="541"/>
      <c r="J93" s="541"/>
      <c r="K93" s="541"/>
      <c r="L93" s="541"/>
      <c r="M93" s="541"/>
      <c r="N93" s="369"/>
      <c r="O93" s="365"/>
      <c r="P93" s="365"/>
      <c r="Q93" s="365"/>
      <c r="R93" s="365"/>
      <c r="S93" s="365"/>
      <c r="T93" s="310"/>
    </row>
    <row r="94" spans="1:20" s="1" customFormat="1" ht="12.75" customHeight="1">
      <c r="A94" s="351"/>
      <c r="B94" s="351"/>
      <c r="C94" s="321"/>
      <c r="D94" s="321"/>
      <c r="E94" s="321"/>
      <c r="F94" s="540"/>
      <c r="G94" s="540"/>
      <c r="H94" s="541"/>
      <c r="I94" s="541"/>
      <c r="J94" s="541"/>
      <c r="K94" s="541"/>
      <c r="L94" s="541"/>
      <c r="M94" s="541"/>
      <c r="N94" s="365"/>
      <c r="O94" s="365"/>
      <c r="P94" s="365"/>
      <c r="Q94" s="365"/>
      <c r="R94" s="365"/>
      <c r="S94" s="365"/>
      <c r="T94" s="364"/>
    </row>
    <row r="95" spans="1:20" s="1" customFormat="1" ht="12.75" customHeight="1">
      <c r="A95" s="351"/>
      <c r="B95" s="351"/>
      <c r="C95" s="321"/>
      <c r="D95" s="321"/>
      <c r="E95" s="321"/>
      <c r="F95" s="540"/>
      <c r="G95" s="540"/>
      <c r="H95" s="541"/>
      <c r="I95" s="541"/>
      <c r="J95" s="541"/>
      <c r="K95" s="541"/>
      <c r="L95" s="541"/>
      <c r="M95" s="541"/>
      <c r="N95" s="365"/>
      <c r="O95" s="365"/>
      <c r="P95" s="365"/>
      <c r="Q95" s="365"/>
      <c r="R95" s="365"/>
      <c r="S95" s="365"/>
      <c r="T95" s="364"/>
    </row>
    <row r="96" spans="1:20" s="1" customFormat="1" ht="12.65" customHeight="1">
      <c r="A96" s="351"/>
      <c r="B96" s="351"/>
      <c r="C96" s="321"/>
      <c r="D96" s="321"/>
      <c r="E96" s="321"/>
      <c r="F96" s="540"/>
      <c r="G96" s="540"/>
      <c r="H96" s="541"/>
      <c r="I96" s="541"/>
      <c r="J96" s="541"/>
      <c r="K96" s="541"/>
      <c r="L96" s="541"/>
      <c r="M96" s="541"/>
      <c r="N96" s="365"/>
      <c r="O96" s="365"/>
      <c r="P96" s="365"/>
      <c r="Q96" s="365"/>
      <c r="R96" s="365"/>
      <c r="S96" s="365"/>
      <c r="T96" s="364"/>
    </row>
    <row r="97" spans="1:20" s="1" customFormat="1" ht="12.65" customHeight="1">
      <c r="A97" s="351"/>
      <c r="B97" s="351"/>
      <c r="C97" s="321"/>
      <c r="D97" s="321"/>
      <c r="E97" s="321"/>
      <c r="F97" s="540"/>
      <c r="G97" s="540"/>
      <c r="H97" s="541"/>
      <c r="I97" s="541"/>
      <c r="J97" s="541"/>
      <c r="K97" s="541"/>
      <c r="L97" s="541"/>
      <c r="M97" s="541"/>
      <c r="N97" s="365"/>
      <c r="O97" s="365"/>
      <c r="P97" s="365"/>
      <c r="Q97" s="365"/>
      <c r="R97" s="365"/>
      <c r="S97" s="365"/>
      <c r="T97" s="364"/>
    </row>
    <row r="98" spans="1:20" s="1" customFormat="1" ht="22.5" customHeight="1">
      <c r="B98" s="351"/>
      <c r="C98" s="321"/>
      <c r="D98" s="321"/>
      <c r="E98" s="321"/>
      <c r="F98" s="540"/>
      <c r="G98" s="540"/>
      <c r="H98" s="541"/>
      <c r="I98" s="541"/>
      <c r="J98" s="541"/>
      <c r="K98" s="541"/>
      <c r="L98" s="541"/>
      <c r="M98" s="541"/>
      <c r="N98" s="369"/>
      <c r="O98" s="365"/>
      <c r="P98" s="365"/>
      <c r="Q98" s="365"/>
      <c r="R98" s="365"/>
      <c r="S98" s="365"/>
      <c r="T98" s="364"/>
    </row>
    <row r="101" spans="1:20" s="1" customFormat="1" ht="13.5" customHeight="1">
      <c r="B101" s="359"/>
      <c r="C101" s="346"/>
      <c r="D101" s="346"/>
      <c r="E101" s="346"/>
      <c r="F101" s="346"/>
      <c r="G101" s="346"/>
      <c r="H101" s="347"/>
      <c r="I101" s="347"/>
      <c r="J101" s="348"/>
      <c r="K101" s="348"/>
      <c r="M101" s="358"/>
      <c r="N101" s="350"/>
      <c r="O101" s="320"/>
      <c r="P101" s="320"/>
      <c r="Q101" s="320"/>
      <c r="R101" s="320"/>
      <c r="S101" s="320"/>
      <c r="T101" s="310"/>
    </row>
    <row r="102" spans="1:20" s="1" customFormat="1" ht="13.5" customHeight="1">
      <c r="B102" s="359"/>
      <c r="C102" s="346"/>
      <c r="D102" s="346"/>
      <c r="E102" s="346"/>
      <c r="F102" s="346"/>
      <c r="G102" s="346"/>
      <c r="H102" s="347"/>
      <c r="I102" s="347"/>
      <c r="J102" s="348"/>
      <c r="K102" s="348"/>
      <c r="M102" s="358"/>
      <c r="N102" s="350"/>
      <c r="O102" s="320"/>
      <c r="P102" s="320"/>
      <c r="Q102" s="320"/>
      <c r="R102" s="320"/>
      <c r="S102" s="320"/>
      <c r="T102" s="310"/>
    </row>
    <row r="103" spans="1:20" s="1" customFormat="1" ht="13.5" customHeight="1">
      <c r="A103" s="109"/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310"/>
    </row>
    <row r="104" spans="1:20" s="1" customFormat="1" ht="13.5" customHeight="1">
      <c r="A104" s="42"/>
      <c r="B104" s="42"/>
      <c r="C104" s="42"/>
      <c r="D104" s="42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112"/>
      <c r="Q104" s="112"/>
      <c r="R104" s="112"/>
      <c r="S104" s="112" t="s">
        <v>616</v>
      </c>
      <c r="T104" s="310"/>
    </row>
    <row r="106" spans="1:20" ht="15" customHeight="1">
      <c r="O106" s="418"/>
      <c r="P106" s="418"/>
      <c r="Q106" s="418"/>
      <c r="R106" s="418"/>
      <c r="S106" s="418"/>
    </row>
  </sheetData>
  <mergeCells count="121">
    <mergeCell ref="B6:S6"/>
    <mergeCell ref="B9:B10"/>
    <mergeCell ref="C9:C10"/>
    <mergeCell ref="D9:E9"/>
    <mergeCell ref="F9:G9"/>
    <mergeCell ref="H9:I9"/>
    <mergeCell ref="J9:K9"/>
    <mergeCell ref="L9:O9"/>
    <mergeCell ref="P9:S9"/>
    <mergeCell ref="H20:I20"/>
    <mergeCell ref="J20:K20"/>
    <mergeCell ref="N20:O20"/>
    <mergeCell ref="H21:I21"/>
    <mergeCell ref="J21:K21"/>
    <mergeCell ref="N21:O21"/>
    <mergeCell ref="B14:C14"/>
    <mergeCell ref="C19:G19"/>
    <mergeCell ref="H19:I19"/>
    <mergeCell ref="J19:K19"/>
    <mergeCell ref="L19:M19"/>
    <mergeCell ref="N19:O1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N53:O53"/>
    <mergeCell ref="B38:K38"/>
    <mergeCell ref="H45:I45"/>
    <mergeCell ref="C49:F49"/>
    <mergeCell ref="G49:H49"/>
    <mergeCell ref="I49:K49"/>
    <mergeCell ref="L49:O49"/>
    <mergeCell ref="H30:I30"/>
    <mergeCell ref="J30:K30"/>
    <mergeCell ref="N30:O30"/>
    <mergeCell ref="H31:I31"/>
    <mergeCell ref="J31:K31"/>
    <mergeCell ref="N31:O31"/>
    <mergeCell ref="G55:H55"/>
    <mergeCell ref="G56:H56"/>
    <mergeCell ref="G57:H57"/>
    <mergeCell ref="G58:H58"/>
    <mergeCell ref="G59:H59"/>
    <mergeCell ref="G60:H60"/>
    <mergeCell ref="G50:H50"/>
    <mergeCell ref="I50:K50"/>
    <mergeCell ref="G51:H51"/>
    <mergeCell ref="I51:K51"/>
    <mergeCell ref="B53:K53"/>
    <mergeCell ref="G67:H67"/>
    <mergeCell ref="G68:H68"/>
    <mergeCell ref="G69:H69"/>
    <mergeCell ref="G70:H70"/>
    <mergeCell ref="G71:H71"/>
    <mergeCell ref="G72:H72"/>
    <mergeCell ref="G61:H61"/>
    <mergeCell ref="G62:H62"/>
    <mergeCell ref="G63:H63"/>
    <mergeCell ref="G64:H64"/>
    <mergeCell ref="G65:H65"/>
    <mergeCell ref="G66:H66"/>
    <mergeCell ref="N80:O81"/>
    <mergeCell ref="F82:G82"/>
    <mergeCell ref="H82:M82"/>
    <mergeCell ref="F83:G83"/>
    <mergeCell ref="H83:M83"/>
    <mergeCell ref="B84:M84"/>
    <mergeCell ref="N84:O84"/>
    <mergeCell ref="G73:H73"/>
    <mergeCell ref="G74:H74"/>
    <mergeCell ref="G75:H75"/>
    <mergeCell ref="B80:B81"/>
    <mergeCell ref="C80:E81"/>
    <mergeCell ref="F80:G81"/>
    <mergeCell ref="H80:M81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8:G98"/>
    <mergeCell ref="H98:M9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</mergeCells>
  <dataValidations count="1">
    <dataValidation type="list" allowBlank="1" showInputMessage="1" showErrorMessage="1" sqref="T20:T45 T50:T75 R22:R30 T82:T98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07"/>
  <sheetViews>
    <sheetView view="pageBreakPreview" zoomScale="56" zoomScaleNormal="100" zoomScaleSheetLayoutView="56" workbookViewId="0">
      <selection activeCell="O61" sqref="O61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ht="12" customHeight="1"/>
    <row r="2" spans="1:19" ht="18" customHeight="1">
      <c r="B2" s="1"/>
      <c r="C2" s="6"/>
      <c r="D2" s="6"/>
      <c r="E2" s="6"/>
      <c r="F2" s="6"/>
      <c r="G2" s="6"/>
      <c r="P2" s="6"/>
      <c r="S2" s="7" t="s">
        <v>69</v>
      </c>
    </row>
    <row r="3" spans="1:19" s="10" customFormat="1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315" customFormat="1" ht="4.5" customHeight="1"/>
    <row r="5" spans="1:19" ht="2.25" customHeight="1">
      <c r="A5" s="115"/>
      <c r="P5" s="110"/>
    </row>
    <row r="6" spans="1:19" ht="18.75" customHeight="1">
      <c r="A6" s="115"/>
      <c r="B6" s="552" t="s">
        <v>617</v>
      </c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2"/>
      <c r="P6" s="110"/>
    </row>
    <row r="7" spans="1:19" ht="3" customHeight="1">
      <c r="A7" s="115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</row>
    <row r="8" spans="1:19" ht="14.5">
      <c r="A8" s="115"/>
      <c r="B8" s="115" t="s">
        <v>618</v>
      </c>
      <c r="C8" s="316"/>
      <c r="D8" s="316"/>
      <c r="E8" s="1"/>
    </row>
    <row r="9" spans="1:19" ht="12.75" customHeight="1">
      <c r="A9" s="115"/>
      <c r="B9" s="546" t="s">
        <v>579</v>
      </c>
      <c r="C9" s="553" t="s">
        <v>619</v>
      </c>
      <c r="D9" s="554">
        <v>2019</v>
      </c>
      <c r="E9" s="555"/>
      <c r="F9" s="554">
        <v>2020</v>
      </c>
      <c r="G9" s="555"/>
      <c r="H9" s="554">
        <v>2021</v>
      </c>
      <c r="I9" s="555"/>
      <c r="J9" s="554">
        <v>2022</v>
      </c>
      <c r="K9" s="555"/>
      <c r="L9" s="554">
        <v>2023</v>
      </c>
      <c r="M9" s="556"/>
      <c r="N9" s="556"/>
      <c r="O9" s="556"/>
      <c r="P9" s="476">
        <v>2024</v>
      </c>
      <c r="Q9" s="477"/>
      <c r="R9" s="477"/>
      <c r="S9" s="478"/>
    </row>
    <row r="10" spans="1:19" ht="12" customHeight="1">
      <c r="A10" s="115"/>
      <c r="B10" s="546"/>
      <c r="C10" s="553"/>
      <c r="D10" s="318" t="s">
        <v>566</v>
      </c>
      <c r="E10" s="317" t="s">
        <v>620</v>
      </c>
      <c r="F10" s="318" t="s">
        <v>566</v>
      </c>
      <c r="G10" s="317" t="s">
        <v>620</v>
      </c>
      <c r="H10" s="318" t="s">
        <v>566</v>
      </c>
      <c r="I10" s="317" t="s">
        <v>620</v>
      </c>
      <c r="J10" s="318" t="s">
        <v>566</v>
      </c>
      <c r="K10" s="317" t="s">
        <v>620</v>
      </c>
      <c r="L10" s="122" t="s">
        <v>566</v>
      </c>
      <c r="M10" s="419" t="s">
        <v>620</v>
      </c>
      <c r="N10" s="122" t="s">
        <v>566</v>
      </c>
      <c r="O10" s="419" t="s">
        <v>621</v>
      </c>
      <c r="P10" s="122" t="s">
        <v>566</v>
      </c>
      <c r="Q10" s="419" t="s">
        <v>620</v>
      </c>
      <c r="R10" s="122" t="s">
        <v>566</v>
      </c>
      <c r="S10" s="419" t="s">
        <v>621</v>
      </c>
    </row>
    <row r="11" spans="1:19" s="1" customFormat="1" ht="15" customHeight="1">
      <c r="A11" s="316"/>
      <c r="B11" s="320">
        <v>1</v>
      </c>
      <c r="C11" s="321" t="s">
        <v>584</v>
      </c>
      <c r="D11" s="323">
        <v>59</v>
      </c>
      <c r="E11" s="322">
        <v>14.696026311319999</v>
      </c>
      <c r="F11" s="323">
        <v>48</v>
      </c>
      <c r="G11" s="322">
        <v>6.07</v>
      </c>
      <c r="H11" s="323">
        <v>53</v>
      </c>
      <c r="I11" s="322">
        <v>61.664170891999994</v>
      </c>
      <c r="J11" s="323">
        <v>65</v>
      </c>
      <c r="K11" s="322">
        <v>33.013523994400003</v>
      </c>
      <c r="L11" s="323">
        <v>78</v>
      </c>
      <c r="M11" s="322">
        <v>54.326438165600003</v>
      </c>
      <c r="N11" s="323">
        <v>0</v>
      </c>
      <c r="O11" s="323">
        <v>0</v>
      </c>
      <c r="P11" s="323">
        <v>12</v>
      </c>
      <c r="Q11" s="322">
        <v>2.1146993279999995</v>
      </c>
      <c r="R11" s="323">
        <v>0</v>
      </c>
      <c r="S11" s="323">
        <v>0</v>
      </c>
    </row>
    <row r="12" spans="1:19" s="1" customFormat="1" ht="15" customHeight="1">
      <c r="A12" s="316"/>
      <c r="B12" s="320">
        <v>2</v>
      </c>
      <c r="C12" s="321" t="s">
        <v>622</v>
      </c>
      <c r="D12" s="323">
        <v>21</v>
      </c>
      <c r="E12" s="322">
        <v>29.171930037905003</v>
      </c>
      <c r="F12" s="323">
        <v>16</v>
      </c>
      <c r="G12" s="322">
        <v>20.27</v>
      </c>
      <c r="H12" s="323">
        <v>45</v>
      </c>
      <c r="I12" s="322">
        <v>197.27264175075103</v>
      </c>
      <c r="J12" s="323">
        <v>45</v>
      </c>
      <c r="K12" s="322">
        <v>78.369743890156002</v>
      </c>
      <c r="L12" s="323">
        <v>25</v>
      </c>
      <c r="M12" s="322">
        <v>56.17692602915799</v>
      </c>
      <c r="N12" s="323">
        <v>0</v>
      </c>
      <c r="O12" s="323">
        <v>0</v>
      </c>
      <c r="P12" s="323">
        <v>2</v>
      </c>
      <c r="Q12" s="420">
        <v>10.349220143436</v>
      </c>
      <c r="R12" s="323">
        <v>0</v>
      </c>
      <c r="S12" s="323">
        <v>0</v>
      </c>
    </row>
    <row r="13" spans="1:19" s="328" customFormat="1" ht="15" customHeight="1">
      <c r="A13" s="316"/>
      <c r="B13" s="320">
        <v>3</v>
      </c>
      <c r="C13" s="321" t="s">
        <v>623</v>
      </c>
      <c r="D13" s="323">
        <v>99</v>
      </c>
      <c r="E13" s="322">
        <v>122.976893</v>
      </c>
      <c r="F13" s="323">
        <v>105</v>
      </c>
      <c r="G13" s="322">
        <v>92.36</v>
      </c>
      <c r="H13" s="323">
        <v>96</v>
      </c>
      <c r="I13" s="322">
        <v>104.35531900000001</v>
      </c>
      <c r="J13" s="323">
        <v>123</v>
      </c>
      <c r="K13" s="322">
        <v>156.33148600000001</v>
      </c>
      <c r="L13" s="323">
        <v>116</v>
      </c>
      <c r="M13" s="322">
        <v>139.83757400000002</v>
      </c>
      <c r="N13" s="323">
        <v>4</v>
      </c>
      <c r="O13" s="322">
        <v>325</v>
      </c>
      <c r="P13" s="323">
        <v>10</v>
      </c>
      <c r="Q13" s="322">
        <v>13.299055000000001</v>
      </c>
      <c r="R13" s="420">
        <v>0</v>
      </c>
      <c r="S13" s="420">
        <v>0</v>
      </c>
    </row>
    <row r="14" spans="1:19" ht="15.75" customHeight="1">
      <c r="A14" s="115"/>
      <c r="B14" s="551" t="s">
        <v>587</v>
      </c>
      <c r="C14" s="551"/>
      <c r="D14" s="329">
        <v>179</v>
      </c>
      <c r="E14" s="330">
        <v>166.85</v>
      </c>
      <c r="F14" s="329">
        <v>169</v>
      </c>
      <c r="G14" s="330">
        <v>118.7</v>
      </c>
      <c r="H14" s="329">
        <v>194</v>
      </c>
      <c r="I14" s="330">
        <v>363.29213164275103</v>
      </c>
      <c r="J14" s="329">
        <v>233</v>
      </c>
      <c r="K14" s="330">
        <v>267.71475388455599</v>
      </c>
      <c r="L14" s="329">
        <v>219</v>
      </c>
      <c r="M14" s="330">
        <v>250.340938194758</v>
      </c>
      <c r="N14" s="329">
        <v>4</v>
      </c>
      <c r="O14" s="330">
        <v>325</v>
      </c>
      <c r="P14" s="331">
        <v>24</v>
      </c>
      <c r="Q14" s="330">
        <v>25.762974471436003</v>
      </c>
      <c r="R14" s="331">
        <v>0</v>
      </c>
      <c r="S14" s="331">
        <v>0</v>
      </c>
    </row>
    <row r="15" spans="1:19" ht="13.5" customHeight="1">
      <c r="A15" s="115"/>
      <c r="B15" s="84" t="s">
        <v>624</v>
      </c>
      <c r="C15" s="84"/>
      <c r="D15" s="84" t="s">
        <v>625</v>
      </c>
      <c r="E15" s="84"/>
      <c r="F15" s="84"/>
      <c r="G15" s="84"/>
      <c r="H15" s="84"/>
      <c r="I15" s="84"/>
      <c r="J15" s="84"/>
      <c r="K15" s="84"/>
      <c r="P15" s="332"/>
    </row>
    <row r="16" spans="1:19" ht="13.5" customHeight="1">
      <c r="A16" s="115"/>
      <c r="B16" s="84" t="s">
        <v>626</v>
      </c>
      <c r="C16" s="84"/>
      <c r="D16" s="84"/>
      <c r="E16" s="84"/>
      <c r="F16" s="84"/>
      <c r="G16" s="84"/>
      <c r="H16" s="84"/>
      <c r="I16" s="84"/>
      <c r="J16" s="84"/>
      <c r="K16" s="84"/>
      <c r="P16" s="332"/>
    </row>
    <row r="17" spans="1:16" ht="6.75" customHeight="1">
      <c r="A17" s="115"/>
      <c r="B17" s="84"/>
      <c r="C17" s="84"/>
      <c r="D17" s="84"/>
      <c r="E17" s="84"/>
      <c r="F17" s="84"/>
      <c r="G17" s="84"/>
      <c r="H17" s="84"/>
      <c r="I17" s="84"/>
      <c r="J17" s="84"/>
      <c r="K17" s="84"/>
    </row>
    <row r="18" spans="1:16" ht="14.5">
      <c r="B18" s="333" t="s">
        <v>627</v>
      </c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334"/>
      <c r="P18" s="334"/>
    </row>
    <row r="19" spans="1:16" ht="13.5" customHeight="1">
      <c r="B19" s="335" t="s">
        <v>579</v>
      </c>
      <c r="C19" s="535" t="s">
        <v>628</v>
      </c>
      <c r="D19" s="537"/>
      <c r="E19" s="537"/>
      <c r="F19" s="537"/>
      <c r="G19" s="547"/>
      <c r="H19" s="535" t="s">
        <v>629</v>
      </c>
      <c r="I19" s="547"/>
      <c r="J19" s="535" t="s">
        <v>630</v>
      </c>
      <c r="K19" s="547"/>
      <c r="L19" s="535" t="s">
        <v>631</v>
      </c>
      <c r="M19" s="547"/>
      <c r="N19" s="535" t="s">
        <v>632</v>
      </c>
      <c r="O19" s="537"/>
      <c r="P19" s="337"/>
    </row>
    <row r="20" spans="1:16" s="352" customFormat="1" ht="15" customHeight="1">
      <c r="B20" s="351">
        <v>1</v>
      </c>
      <c r="C20" s="421" t="s">
        <v>597</v>
      </c>
      <c r="E20" s="353"/>
      <c r="F20" s="353"/>
      <c r="G20" s="353"/>
      <c r="H20" s="540">
        <v>45301</v>
      </c>
      <c r="I20" s="540"/>
      <c r="J20" s="557">
        <v>200000000</v>
      </c>
      <c r="K20" s="557"/>
      <c r="L20" s="558">
        <v>20.6</v>
      </c>
      <c r="M20" s="540"/>
      <c r="N20" s="540">
        <v>45309</v>
      </c>
      <c r="O20" s="540"/>
      <c r="P20" s="310"/>
    </row>
    <row r="21" spans="1:16" s="352" customFormat="1" ht="15" customHeight="1">
      <c r="B21" s="351">
        <v>2</v>
      </c>
      <c r="C21" s="421" t="s">
        <v>598</v>
      </c>
      <c r="E21" s="353"/>
      <c r="F21" s="353"/>
      <c r="G21" s="353"/>
      <c r="H21" s="540">
        <v>45314</v>
      </c>
      <c r="I21" s="540"/>
      <c r="J21" s="557">
        <v>1750000000</v>
      </c>
      <c r="K21" s="557"/>
      <c r="L21" s="558">
        <v>183.75</v>
      </c>
      <c r="M21" s="540"/>
      <c r="N21" s="540">
        <v>45321</v>
      </c>
      <c r="O21" s="540"/>
      <c r="P21" s="310"/>
    </row>
    <row r="22" spans="1:16" s="352" customFormat="1" ht="15" customHeight="1">
      <c r="B22" s="320">
        <v>3</v>
      </c>
      <c r="C22" s="1" t="s">
        <v>599</v>
      </c>
      <c r="D22" s="1"/>
      <c r="E22" s="1"/>
      <c r="F22" s="1"/>
      <c r="G22" s="1"/>
      <c r="H22" s="549">
        <v>45321</v>
      </c>
      <c r="I22" s="549"/>
      <c r="J22" s="550">
        <v>480000000</v>
      </c>
      <c r="K22" s="550"/>
      <c r="L22" s="1"/>
      <c r="M22" s="338">
        <v>49.44</v>
      </c>
      <c r="N22" s="549">
        <v>45334</v>
      </c>
      <c r="O22" s="549"/>
      <c r="P22" s="310"/>
    </row>
    <row r="23" spans="1:16" s="352" customFormat="1" ht="15" customHeight="1">
      <c r="B23" s="320">
        <v>4</v>
      </c>
      <c r="C23" s="1" t="s">
        <v>600</v>
      </c>
      <c r="D23" s="1"/>
      <c r="E23" s="1"/>
      <c r="F23" s="1"/>
      <c r="G23" s="1"/>
      <c r="H23" s="549">
        <v>45321</v>
      </c>
      <c r="I23" s="549"/>
      <c r="J23" s="550">
        <v>1666666700</v>
      </c>
      <c r="K23" s="550"/>
      <c r="L23" s="1"/>
      <c r="M23" s="338">
        <v>400.00000799999998</v>
      </c>
      <c r="N23" s="549">
        <v>45329</v>
      </c>
      <c r="O23" s="549"/>
      <c r="P23" s="310"/>
    </row>
    <row r="24" spans="1:16" s="352" customFormat="1" ht="15" customHeight="1">
      <c r="B24" s="320">
        <v>5</v>
      </c>
      <c r="C24" s="1" t="s">
        <v>601</v>
      </c>
      <c r="D24" s="1"/>
      <c r="E24" s="1"/>
      <c r="F24" s="1"/>
      <c r="G24" s="1"/>
      <c r="H24" s="549">
        <v>45321</v>
      </c>
      <c r="I24" s="549"/>
      <c r="J24" s="550">
        <v>875000000</v>
      </c>
      <c r="K24" s="550"/>
      <c r="L24" s="1"/>
      <c r="M24" s="338">
        <v>109.375</v>
      </c>
      <c r="N24" s="549">
        <v>45329</v>
      </c>
      <c r="O24" s="549"/>
      <c r="P24" s="310"/>
    </row>
    <row r="25" spans="1:16" s="352" customFormat="1" ht="15" customHeight="1">
      <c r="B25" s="320">
        <v>6</v>
      </c>
      <c r="C25" s="1" t="s">
        <v>602</v>
      </c>
      <c r="D25" s="1"/>
      <c r="E25" s="1"/>
      <c r="F25" s="1"/>
      <c r="G25" s="1"/>
      <c r="H25" s="549">
        <v>45322</v>
      </c>
      <c r="I25" s="549"/>
      <c r="J25" s="550">
        <v>525000000</v>
      </c>
      <c r="K25" s="550"/>
      <c r="L25" s="1"/>
      <c r="M25" s="338">
        <v>76.125</v>
      </c>
      <c r="N25" s="549">
        <v>45335</v>
      </c>
      <c r="O25" s="549"/>
      <c r="P25" s="310"/>
    </row>
    <row r="26" spans="1:16" s="352" customFormat="1" ht="15" customHeight="1">
      <c r="B26" s="320">
        <v>7</v>
      </c>
      <c r="C26" s="1" t="s">
        <v>603</v>
      </c>
      <c r="D26" s="1"/>
      <c r="E26" s="1"/>
      <c r="F26" s="1"/>
      <c r="G26" s="1"/>
      <c r="H26" s="549">
        <v>45322</v>
      </c>
      <c r="I26" s="549"/>
      <c r="J26" s="550">
        <v>225000000</v>
      </c>
      <c r="K26" s="550"/>
      <c r="L26" s="1"/>
      <c r="M26" s="338">
        <v>62.55</v>
      </c>
      <c r="N26" s="549">
        <v>45337</v>
      </c>
      <c r="O26" s="549"/>
      <c r="P26" s="310"/>
    </row>
    <row r="27" spans="1:16" s="352" customFormat="1" ht="15" customHeight="1">
      <c r="B27" s="320">
        <v>8</v>
      </c>
      <c r="C27" s="1" t="s">
        <v>604</v>
      </c>
      <c r="D27" s="1"/>
      <c r="E27" s="1"/>
      <c r="F27" s="1"/>
      <c r="G27" s="1"/>
      <c r="H27" s="549">
        <v>45322</v>
      </c>
      <c r="I27" s="549"/>
      <c r="J27" s="550">
        <v>808350000</v>
      </c>
      <c r="K27" s="550"/>
      <c r="L27" s="1"/>
      <c r="M27" s="338">
        <v>119.6358</v>
      </c>
      <c r="N27" s="549">
        <v>45334</v>
      </c>
      <c r="O27" s="549"/>
      <c r="P27" s="310"/>
    </row>
    <row r="28" spans="1:16" s="352" customFormat="1" ht="15" customHeight="1">
      <c r="B28" s="320">
        <v>9</v>
      </c>
      <c r="C28" s="1" t="s">
        <v>605</v>
      </c>
      <c r="D28" s="1"/>
      <c r="E28" s="1"/>
      <c r="F28" s="1"/>
      <c r="G28" s="1"/>
      <c r="H28" s="549">
        <v>45322</v>
      </c>
      <c r="I28" s="549"/>
      <c r="J28" s="550">
        <v>650000000</v>
      </c>
      <c r="K28" s="550"/>
      <c r="L28" s="1"/>
      <c r="M28" s="338">
        <v>74.75</v>
      </c>
      <c r="N28" s="549">
        <v>45334</v>
      </c>
      <c r="O28" s="549"/>
      <c r="P28" s="310"/>
    </row>
    <row r="29" spans="1:16" s="352" customFormat="1" ht="15" customHeight="1">
      <c r="B29" s="320">
        <v>10</v>
      </c>
      <c r="C29" s="1" t="s">
        <v>606</v>
      </c>
      <c r="D29" s="1"/>
      <c r="E29" s="1"/>
      <c r="F29" s="1"/>
      <c r="G29" s="1"/>
      <c r="H29" s="549">
        <v>45322</v>
      </c>
      <c r="I29" s="549"/>
      <c r="J29" s="550">
        <v>3165160000</v>
      </c>
      <c r="K29" s="550"/>
      <c r="L29" s="1"/>
      <c r="M29" s="338">
        <v>860.92352000000005</v>
      </c>
      <c r="N29" s="549">
        <v>45329</v>
      </c>
      <c r="O29" s="549"/>
      <c r="P29" s="310"/>
    </row>
    <row r="30" spans="1:16" s="352" customFormat="1" ht="15" customHeight="1">
      <c r="B30" s="320">
        <v>11</v>
      </c>
      <c r="C30" s="1" t="s">
        <v>607</v>
      </c>
      <c r="D30" s="1"/>
      <c r="E30" s="1"/>
      <c r="F30" s="1"/>
      <c r="G30" s="1"/>
      <c r="H30" s="549">
        <v>45322</v>
      </c>
      <c r="I30" s="549"/>
      <c r="J30" s="550">
        <v>312500000</v>
      </c>
      <c r="K30" s="550"/>
      <c r="L30" s="1"/>
      <c r="M30" s="338">
        <v>83.75</v>
      </c>
      <c r="N30" s="549">
        <v>45329</v>
      </c>
      <c r="O30" s="549"/>
      <c r="P30" s="310"/>
    </row>
    <row r="31" spans="1:16" s="352" customFormat="1" ht="15" customHeight="1">
      <c r="B31" s="320">
        <v>12</v>
      </c>
      <c r="C31" s="1" t="s">
        <v>608</v>
      </c>
      <c r="D31" s="1"/>
      <c r="E31" s="1"/>
      <c r="F31" s="1"/>
      <c r="G31" s="1"/>
      <c r="H31" s="549">
        <v>45341</v>
      </c>
      <c r="I31" s="549"/>
      <c r="J31" s="550">
        <v>615000000</v>
      </c>
      <c r="K31" s="550"/>
      <c r="L31" s="1"/>
      <c r="M31" s="338">
        <v>73.8</v>
      </c>
      <c r="N31" s="549">
        <v>45349</v>
      </c>
      <c r="O31" s="549"/>
      <c r="P31" s="310"/>
    </row>
    <row r="32" spans="1:16" s="352" customFormat="1" ht="15" customHeight="1">
      <c r="B32" s="351"/>
      <c r="C32" s="421"/>
      <c r="E32" s="353"/>
      <c r="F32" s="353"/>
      <c r="G32" s="353"/>
      <c r="H32" s="422"/>
      <c r="I32" s="422"/>
      <c r="J32" s="423"/>
      <c r="K32" s="423"/>
      <c r="L32" s="424"/>
      <c r="M32" s="422"/>
      <c r="N32" s="422"/>
      <c r="O32" s="422"/>
      <c r="P32" s="310"/>
    </row>
    <row r="33" spans="2:16" s="352" customFormat="1" ht="15" customHeight="1">
      <c r="B33" s="351"/>
      <c r="C33" s="421"/>
      <c r="E33" s="353"/>
      <c r="F33" s="353"/>
      <c r="G33" s="353"/>
      <c r="H33" s="422"/>
      <c r="I33" s="422"/>
      <c r="J33" s="423"/>
      <c r="K33" s="423"/>
      <c r="L33" s="424"/>
      <c r="M33" s="422"/>
      <c r="N33" s="422"/>
      <c r="O33" s="422"/>
      <c r="P33" s="310"/>
    </row>
    <row r="34" spans="2:16" s="352" customFormat="1" ht="15" customHeight="1">
      <c r="B34" s="351"/>
      <c r="C34" s="421"/>
      <c r="E34" s="353"/>
      <c r="F34" s="353"/>
      <c r="G34" s="353"/>
      <c r="H34" s="422"/>
      <c r="I34" s="422"/>
      <c r="J34" s="423"/>
      <c r="K34" s="423"/>
      <c r="L34" s="424"/>
      <c r="M34" s="422"/>
      <c r="N34" s="422"/>
      <c r="O34" s="422"/>
      <c r="P34" s="310"/>
    </row>
    <row r="35" spans="2:16" s="352" customFormat="1" ht="15" customHeight="1">
      <c r="B35" s="351"/>
      <c r="C35" s="421"/>
      <c r="E35" s="353"/>
      <c r="F35" s="353"/>
      <c r="G35" s="353"/>
      <c r="H35" s="422"/>
      <c r="I35" s="422"/>
      <c r="J35" s="423"/>
      <c r="K35" s="423"/>
      <c r="L35" s="424"/>
      <c r="M35" s="422"/>
      <c r="N35" s="422"/>
      <c r="O35" s="422"/>
      <c r="P35" s="310"/>
    </row>
    <row r="36" spans="2:16" s="352" customFormat="1" ht="15" customHeight="1">
      <c r="B36" s="351"/>
      <c r="C36" s="421"/>
      <c r="E36" s="353"/>
      <c r="F36" s="353"/>
      <c r="G36" s="353"/>
      <c r="H36" s="422"/>
      <c r="I36" s="422"/>
      <c r="J36" s="423"/>
      <c r="K36" s="423"/>
      <c r="L36" s="424"/>
      <c r="M36" s="422"/>
      <c r="N36" s="422"/>
      <c r="O36" s="422"/>
      <c r="P36" s="310"/>
    </row>
    <row r="37" spans="2:16" s="352" customFormat="1" ht="15" customHeight="1">
      <c r="B37" s="351"/>
      <c r="C37" s="321"/>
      <c r="E37" s="353"/>
      <c r="F37" s="353"/>
      <c r="G37" s="353"/>
      <c r="H37" s="422"/>
      <c r="I37" s="422"/>
      <c r="J37" s="354"/>
      <c r="K37" s="355"/>
      <c r="L37" s="1"/>
      <c r="M37" s="425"/>
      <c r="N37" s="356"/>
      <c r="O37" s="357"/>
      <c r="P37" s="310"/>
    </row>
    <row r="38" spans="2:16" s="352" customFormat="1" ht="15" customHeight="1">
      <c r="B38" s="544" t="s">
        <v>566</v>
      </c>
      <c r="C38" s="544"/>
      <c r="D38" s="544"/>
      <c r="E38" s="544"/>
      <c r="F38" s="544"/>
      <c r="G38" s="544"/>
      <c r="H38" s="544"/>
      <c r="I38" s="544"/>
      <c r="J38" s="544"/>
      <c r="K38" s="544"/>
      <c r="L38" s="343"/>
      <c r="M38" s="344">
        <v>2114.6993280000002</v>
      </c>
      <c r="N38" s="343"/>
      <c r="O38" s="343"/>
      <c r="P38" s="310"/>
    </row>
    <row r="39" spans="2:16" s="352" customFormat="1" ht="15" customHeight="1">
      <c r="B39" s="84" t="s">
        <v>633</v>
      </c>
      <c r="C39" s="345"/>
      <c r="D39" s="346"/>
      <c r="E39" s="346"/>
      <c r="F39" s="346"/>
      <c r="G39" s="346"/>
      <c r="H39" s="347"/>
      <c r="I39" s="347"/>
      <c r="J39" s="348"/>
      <c r="K39" s="348"/>
      <c r="L39" s="1"/>
      <c r="M39" s="349"/>
      <c r="N39" s="350"/>
      <c r="O39" s="320"/>
      <c r="P39" s="310"/>
    </row>
    <row r="40" spans="2:16" s="352" customFormat="1" ht="15" customHeight="1">
      <c r="B40" s="351"/>
      <c r="C40" s="321"/>
      <c r="E40" s="353"/>
      <c r="F40" s="353"/>
      <c r="G40" s="353"/>
      <c r="H40" s="540"/>
      <c r="I40" s="540"/>
      <c r="J40" s="354"/>
      <c r="K40" s="355"/>
      <c r="L40" s="1"/>
      <c r="M40" s="425"/>
      <c r="N40" s="356"/>
      <c r="O40" s="357"/>
      <c r="P40" s="310"/>
    </row>
    <row r="41" spans="2:16" s="352" customFormat="1" ht="15" customHeight="1">
      <c r="B41" s="351"/>
      <c r="C41" s="321"/>
      <c r="E41" s="353"/>
      <c r="F41" s="353"/>
      <c r="G41" s="353"/>
      <c r="H41" s="540"/>
      <c r="I41" s="540"/>
      <c r="J41" s="354"/>
      <c r="K41" s="355"/>
      <c r="L41" s="1"/>
      <c r="M41" s="425"/>
      <c r="N41" s="356"/>
      <c r="O41" s="357"/>
      <c r="P41" s="310"/>
    </row>
    <row r="42" spans="2:16" s="352" customFormat="1" ht="15" customHeight="1">
      <c r="B42" s="351"/>
      <c r="C42" s="321"/>
      <c r="E42" s="353"/>
      <c r="F42" s="353"/>
      <c r="G42" s="353"/>
      <c r="H42" s="540"/>
      <c r="I42" s="540"/>
      <c r="J42" s="354"/>
      <c r="K42" s="355"/>
      <c r="L42" s="1"/>
      <c r="M42" s="425"/>
      <c r="N42" s="356"/>
      <c r="O42" s="357"/>
      <c r="P42" s="310"/>
    </row>
    <row r="43" spans="2:16" s="352" customFormat="1" ht="15" customHeight="1">
      <c r="B43" s="351"/>
      <c r="C43" s="321"/>
      <c r="E43" s="353"/>
      <c r="F43" s="353"/>
      <c r="G43" s="353"/>
      <c r="H43" s="540"/>
      <c r="I43" s="540"/>
      <c r="J43" s="354"/>
      <c r="K43" s="355"/>
      <c r="L43" s="1"/>
      <c r="M43" s="425"/>
      <c r="N43" s="356"/>
      <c r="O43" s="357"/>
      <c r="P43" s="310"/>
    </row>
    <row r="44" spans="2:16" s="352" customFormat="1" ht="15" customHeight="1">
      <c r="B44" s="351"/>
      <c r="C44" s="321"/>
      <c r="E44" s="353"/>
      <c r="F44" s="353"/>
      <c r="G44" s="353"/>
      <c r="H44" s="540"/>
      <c r="I44" s="540"/>
      <c r="J44" s="354"/>
      <c r="K44" s="355"/>
      <c r="L44" s="1"/>
      <c r="M44" s="425"/>
      <c r="N44" s="356"/>
      <c r="O44" s="357"/>
      <c r="P44" s="310"/>
    </row>
    <row r="45" spans="2:16" s="352" customFormat="1" ht="15" customHeight="1">
      <c r="B45" s="351"/>
      <c r="C45" s="321"/>
      <c r="E45" s="353"/>
      <c r="F45" s="353"/>
      <c r="G45" s="353"/>
      <c r="H45" s="540"/>
      <c r="I45" s="540"/>
      <c r="J45" s="354"/>
      <c r="K45" s="355"/>
      <c r="L45" s="1"/>
      <c r="M45" s="425"/>
      <c r="N45" s="356"/>
      <c r="O45" s="357"/>
      <c r="P45" s="310"/>
    </row>
    <row r="46" spans="2:16" s="352" customFormat="1" ht="15" customHeight="1">
      <c r="B46" s="351"/>
      <c r="C46" s="321"/>
      <c r="E46" s="353"/>
      <c r="F46" s="353"/>
      <c r="G46" s="353"/>
      <c r="H46" s="540"/>
      <c r="I46" s="540"/>
      <c r="J46" s="354"/>
      <c r="K46" s="355"/>
      <c r="L46" s="1"/>
      <c r="M46" s="425"/>
      <c r="N46" s="356"/>
      <c r="O46" s="357"/>
      <c r="P46" s="310"/>
    </row>
    <row r="47" spans="2:16" s="352" customFormat="1" ht="15" customHeight="1">
      <c r="B47" s="351"/>
      <c r="C47" s="321"/>
      <c r="E47" s="353"/>
      <c r="F47" s="353"/>
      <c r="G47" s="353"/>
      <c r="H47" s="540"/>
      <c r="I47" s="540"/>
      <c r="J47" s="354"/>
      <c r="K47" s="355"/>
      <c r="L47" s="1"/>
      <c r="M47" s="425"/>
      <c r="N47" s="356"/>
      <c r="O47" s="357"/>
      <c r="P47" s="310"/>
    </row>
    <row r="48" spans="2:16" s="352" customFormat="1" ht="15" customHeight="1">
      <c r="B48" s="351"/>
      <c r="C48" s="321"/>
      <c r="E48" s="353"/>
      <c r="F48" s="353"/>
      <c r="G48" s="353"/>
      <c r="H48" s="540"/>
      <c r="I48" s="540"/>
      <c r="J48" s="354"/>
      <c r="K48" s="355"/>
      <c r="L48" s="1"/>
      <c r="M48" s="425"/>
      <c r="N48" s="356"/>
      <c r="O48" s="357"/>
      <c r="P48" s="310"/>
    </row>
    <row r="49" spans="1:19" s="352" customFormat="1" ht="15" customHeight="1">
      <c r="B49" s="115" t="s">
        <v>634</v>
      </c>
      <c r="C49" s="115"/>
      <c r="D49" s="115"/>
      <c r="E49" s="115"/>
      <c r="F49" s="115"/>
      <c r="G49" s="115"/>
      <c r="H49" s="115"/>
      <c r="I49" s="115"/>
      <c r="J49" s="115"/>
      <c r="K49"/>
      <c r="L49"/>
      <c r="M49"/>
      <c r="N49"/>
      <c r="O49"/>
      <c r="P49" s="310"/>
    </row>
    <row r="50" spans="1:19" s="352" customFormat="1" ht="15" customHeight="1">
      <c r="B50" s="335" t="s">
        <v>579</v>
      </c>
      <c r="C50" s="535" t="s">
        <v>628</v>
      </c>
      <c r="D50" s="537"/>
      <c r="E50" s="537"/>
      <c r="F50" s="547"/>
      <c r="G50" s="535" t="s">
        <v>629</v>
      </c>
      <c r="H50" s="547"/>
      <c r="I50" s="535" t="s">
        <v>630</v>
      </c>
      <c r="J50" s="537"/>
      <c r="K50" s="547"/>
      <c r="L50" s="535" t="s">
        <v>635</v>
      </c>
      <c r="M50" s="537"/>
      <c r="N50" s="537"/>
      <c r="O50" s="547"/>
      <c r="P50" s="310"/>
    </row>
    <row r="51" spans="1:19" s="352" customFormat="1" ht="15" customHeight="1">
      <c r="B51" s="1">
        <v>1</v>
      </c>
      <c r="C51" s="1" t="s">
        <v>612</v>
      </c>
      <c r="D51" s="1"/>
      <c r="E51" s="1"/>
      <c r="F51" s="1"/>
      <c r="G51" s="549">
        <v>45341</v>
      </c>
      <c r="H51" s="549"/>
      <c r="I51" s="550">
        <v>2589131077</v>
      </c>
      <c r="J51" s="550"/>
      <c r="K51" s="550"/>
      <c r="L51" s="1"/>
      <c r="M51" s="1"/>
      <c r="N51" s="1"/>
      <c r="O51" s="362">
        <v>6731.7408002000002</v>
      </c>
      <c r="P51" s="310"/>
    </row>
    <row r="52" spans="1:19" s="352" customFormat="1" ht="15" customHeight="1">
      <c r="B52" s="1">
        <v>2</v>
      </c>
      <c r="C52" s="1" t="s">
        <v>613</v>
      </c>
      <c r="D52" s="321"/>
      <c r="E52" s="353"/>
      <c r="F52" s="353"/>
      <c r="G52" s="549">
        <v>45355</v>
      </c>
      <c r="H52" s="549"/>
      <c r="I52" s="550">
        <v>8654256802</v>
      </c>
      <c r="J52" s="550"/>
      <c r="K52" s="550"/>
      <c r="L52" s="38"/>
      <c r="M52" s="1"/>
      <c r="N52" s="367"/>
      <c r="O52" s="362">
        <v>3617.4793432360002</v>
      </c>
      <c r="P52" s="310"/>
    </row>
    <row r="53" spans="1:19" s="352" customFormat="1" ht="15" customHeight="1">
      <c r="B53" s="1"/>
      <c r="C53" s="1"/>
      <c r="D53" s="321"/>
      <c r="E53" s="353"/>
      <c r="F53" s="353"/>
      <c r="G53" s="341"/>
      <c r="H53" s="341"/>
      <c r="I53" s="342"/>
      <c r="J53" s="342"/>
      <c r="K53" s="342"/>
      <c r="L53" s="38"/>
      <c r="M53" s="1"/>
      <c r="N53" s="367"/>
      <c r="O53" s="362"/>
      <c r="P53" s="310"/>
    </row>
    <row r="54" spans="1:19" s="352" customFormat="1" ht="15" customHeight="1">
      <c r="B54" s="544" t="s">
        <v>566</v>
      </c>
      <c r="C54" s="544"/>
      <c r="D54" s="544"/>
      <c r="E54" s="544"/>
      <c r="F54" s="544"/>
      <c r="G54" s="544"/>
      <c r="H54" s="544"/>
      <c r="I54" s="544"/>
      <c r="J54" s="544"/>
      <c r="K54" s="544"/>
      <c r="L54" s="343"/>
      <c r="M54" s="343"/>
      <c r="N54" s="545">
        <v>10349.220143435999</v>
      </c>
      <c r="O54" s="545">
        <v>0</v>
      </c>
      <c r="P54" s="310"/>
    </row>
    <row r="55" spans="1:19" s="352" customFormat="1" ht="15" customHeight="1">
      <c r="B55" s="84" t="s">
        <v>633</v>
      </c>
      <c r="C55" s="346"/>
      <c r="D55" s="346"/>
      <c r="E55" s="346"/>
      <c r="F55" s="346"/>
      <c r="G55" s="346"/>
      <c r="H55" s="346"/>
      <c r="I55" s="346"/>
      <c r="J55" s="346"/>
      <c r="K55" s="346"/>
      <c r="L55" s="346"/>
      <c r="M55" s="346"/>
      <c r="N55" s="346"/>
      <c r="O55" s="346"/>
      <c r="P55" s="310"/>
    </row>
    <row r="56" spans="1:19" s="352" customFormat="1" ht="15" customHeight="1">
      <c r="B56" s="351"/>
      <c r="C56" s="321"/>
      <c r="E56" s="353"/>
      <c r="F56" s="353"/>
      <c r="G56" s="353"/>
      <c r="H56" s="540"/>
      <c r="I56" s="540"/>
      <c r="J56" s="354"/>
      <c r="K56" s="355"/>
      <c r="L56" s="1"/>
      <c r="M56" s="425"/>
      <c r="N56" s="356"/>
      <c r="O56" s="357"/>
      <c r="P56" s="310"/>
    </row>
    <row r="57" spans="1:19" s="352" customFormat="1" ht="15" customHeight="1">
      <c r="B57" s="351"/>
      <c r="C57" s="321"/>
      <c r="E57" s="353"/>
      <c r="F57" s="353"/>
      <c r="G57" s="353"/>
      <c r="H57" s="540"/>
      <c r="I57" s="540"/>
      <c r="J57" s="354"/>
      <c r="K57" s="355"/>
      <c r="L57" s="1"/>
      <c r="M57" s="425"/>
      <c r="N57" s="356"/>
      <c r="O57" s="357"/>
      <c r="P57" s="310"/>
    </row>
    <row r="58" spans="1:19" s="352" customFormat="1" ht="15" customHeight="1">
      <c r="B58" s="351"/>
      <c r="C58" s="321"/>
      <c r="E58" s="353"/>
      <c r="F58" s="353"/>
      <c r="G58" s="353"/>
      <c r="H58" s="540"/>
      <c r="I58" s="540"/>
      <c r="J58" s="354"/>
      <c r="K58" s="355"/>
      <c r="L58" s="1"/>
      <c r="M58" s="425"/>
      <c r="N58" s="356"/>
      <c r="O58" s="357"/>
      <c r="P58" s="310"/>
    </row>
    <row r="59" spans="1:19" s="352" customFormat="1" ht="15" customHeight="1">
      <c r="B59" s="351"/>
      <c r="C59" s="321"/>
      <c r="E59" s="353"/>
      <c r="F59" s="353"/>
      <c r="G59" s="353"/>
      <c r="H59" s="540"/>
      <c r="I59" s="540"/>
      <c r="J59" s="354"/>
      <c r="K59" s="355"/>
      <c r="L59" s="1"/>
      <c r="M59" s="425"/>
      <c r="N59" s="356"/>
      <c r="O59" s="357"/>
      <c r="P59" s="310"/>
    </row>
    <row r="60" spans="1:19" s="352" customFormat="1" ht="15" customHeight="1">
      <c r="B60" s="351"/>
      <c r="C60" s="321"/>
      <c r="E60" s="353"/>
      <c r="F60" s="353"/>
      <c r="G60" s="353"/>
      <c r="H60" s="540"/>
      <c r="I60" s="540"/>
      <c r="J60" s="354"/>
      <c r="K60" s="355"/>
      <c r="L60" s="1"/>
      <c r="M60" s="425"/>
      <c r="N60" s="356"/>
      <c r="O60" s="357"/>
      <c r="P60" s="310"/>
    </row>
    <row r="61" spans="1:19" s="352" customFormat="1" ht="15" customHeight="1">
      <c r="B61" s="351"/>
      <c r="C61" s="321"/>
      <c r="E61" s="353"/>
      <c r="F61" s="353"/>
      <c r="G61" s="353"/>
      <c r="H61" s="540"/>
      <c r="I61" s="540"/>
      <c r="J61" s="354"/>
      <c r="K61" s="355"/>
      <c r="L61" s="1"/>
      <c r="M61" s="425"/>
      <c r="N61" s="356"/>
      <c r="O61" s="357"/>
      <c r="P61" s="310"/>
    </row>
    <row r="62" spans="1:19" s="352" customFormat="1" ht="15" customHeight="1">
      <c r="B62" s="351"/>
      <c r="C62" s="321"/>
      <c r="E62" s="353"/>
      <c r="F62" s="353"/>
      <c r="G62" s="353"/>
      <c r="H62" s="540"/>
      <c r="I62" s="540"/>
      <c r="J62" s="354"/>
      <c r="K62" s="355"/>
      <c r="L62" s="1"/>
      <c r="M62" s="425"/>
      <c r="N62" s="356"/>
      <c r="O62" s="357"/>
      <c r="P62" s="310"/>
    </row>
    <row r="63" spans="1:19" s="352" customFormat="1" ht="15" customHeight="1">
      <c r="B63" s="351"/>
      <c r="C63" s="321"/>
      <c r="E63" s="353"/>
      <c r="F63" s="353"/>
      <c r="G63" s="353"/>
      <c r="H63" s="540"/>
      <c r="I63" s="540"/>
      <c r="J63" s="354"/>
      <c r="K63" s="355"/>
      <c r="L63" s="1"/>
      <c r="M63" s="425"/>
      <c r="N63" s="356"/>
      <c r="O63" s="357"/>
      <c r="P63" s="310"/>
    </row>
    <row r="64" spans="1:19" s="426" customFormat="1" ht="15" customHeight="1">
      <c r="A64" s="352"/>
      <c r="B64" s="351"/>
      <c r="C64" s="321"/>
      <c r="D64" s="352"/>
      <c r="E64" s="353"/>
      <c r="F64" s="353"/>
      <c r="G64" s="353"/>
      <c r="H64" s="540"/>
      <c r="I64" s="540"/>
      <c r="J64" s="354"/>
      <c r="K64" s="355"/>
      <c r="L64" s="1"/>
      <c r="M64" s="425"/>
      <c r="N64" s="356"/>
      <c r="O64" s="357"/>
      <c r="P64" s="310"/>
      <c r="Q64" s="352"/>
      <c r="R64" s="352"/>
      <c r="S64" s="352"/>
    </row>
    <row r="65" spans="2:16" s="352" customFormat="1" ht="15" customHeight="1">
      <c r="B65" s="351"/>
      <c r="C65" s="321"/>
      <c r="E65" s="353"/>
      <c r="F65" s="353"/>
      <c r="G65" s="353"/>
      <c r="H65" s="540"/>
      <c r="I65" s="540"/>
      <c r="J65" s="354"/>
      <c r="K65" s="355"/>
      <c r="L65" s="1"/>
      <c r="M65" s="425"/>
      <c r="N65" s="356"/>
      <c r="O65" s="357"/>
      <c r="P65" s="310"/>
    </row>
    <row r="66" spans="2:16" s="352" customFormat="1" ht="15" customHeight="1">
      <c r="B66" s="351"/>
      <c r="C66" s="321"/>
      <c r="E66" s="353"/>
      <c r="F66" s="353"/>
      <c r="G66" s="353"/>
      <c r="H66" s="540"/>
      <c r="I66" s="540"/>
      <c r="J66" s="354"/>
      <c r="K66" s="355"/>
      <c r="L66" s="1"/>
      <c r="M66" s="425"/>
      <c r="N66" s="356"/>
      <c r="O66" s="357"/>
      <c r="P66" s="310"/>
    </row>
    <row r="67" spans="2:16" s="352" customFormat="1" ht="15" customHeight="1">
      <c r="B67" s="351"/>
      <c r="C67" s="321"/>
      <c r="E67" s="353"/>
      <c r="F67" s="353"/>
      <c r="G67" s="353"/>
      <c r="H67" s="540"/>
      <c r="I67" s="540"/>
      <c r="J67" s="354"/>
      <c r="K67" s="355"/>
      <c r="L67" s="1"/>
      <c r="M67" s="425"/>
      <c r="N67" s="356"/>
      <c r="O67" s="357"/>
      <c r="P67" s="310"/>
    </row>
    <row r="68" spans="2:16" s="352" customFormat="1" ht="15" customHeight="1">
      <c r="B68" s="351"/>
      <c r="C68" s="321"/>
      <c r="E68" s="353"/>
      <c r="F68" s="353"/>
      <c r="G68" s="353"/>
      <c r="H68" s="540"/>
      <c r="I68" s="540"/>
      <c r="J68" s="354"/>
      <c r="K68" s="355"/>
      <c r="L68" s="1"/>
      <c r="M68" s="425"/>
      <c r="N68" s="356"/>
      <c r="O68" s="357"/>
      <c r="P68" s="310"/>
    </row>
    <row r="69" spans="2:16" s="352" customFormat="1" ht="15" customHeight="1">
      <c r="B69" s="351"/>
      <c r="C69" s="321"/>
      <c r="E69" s="353"/>
      <c r="F69" s="353"/>
      <c r="G69" s="353"/>
      <c r="H69" s="540"/>
      <c r="I69" s="540"/>
      <c r="J69" s="354"/>
      <c r="K69" s="355"/>
      <c r="L69" s="1"/>
      <c r="M69" s="425"/>
      <c r="N69" s="356"/>
      <c r="O69" s="357"/>
      <c r="P69" s="310"/>
    </row>
    <row r="70" spans="2:16" s="352" customFormat="1" ht="15" customHeight="1">
      <c r="B70" s="351"/>
      <c r="C70" s="321"/>
      <c r="E70" s="353"/>
      <c r="F70" s="353"/>
      <c r="G70" s="353"/>
      <c r="H70" s="540"/>
      <c r="I70" s="540"/>
      <c r="J70" s="354"/>
      <c r="K70" s="355"/>
      <c r="L70" s="1"/>
      <c r="M70" s="425"/>
      <c r="N70" s="356"/>
      <c r="O70" s="357"/>
      <c r="P70" s="310"/>
    </row>
    <row r="71" spans="2:16" s="352" customFormat="1" ht="15" customHeight="1">
      <c r="B71" s="351"/>
      <c r="C71" s="321"/>
      <c r="E71" s="353"/>
      <c r="F71" s="353"/>
      <c r="G71" s="353"/>
      <c r="H71" s="540"/>
      <c r="I71" s="540"/>
      <c r="J71" s="354"/>
      <c r="K71" s="355"/>
      <c r="L71" s="1"/>
      <c r="M71" s="425"/>
      <c r="N71" s="356"/>
      <c r="O71" s="357"/>
      <c r="P71" s="310"/>
    </row>
    <row r="72" spans="2:16" s="352" customFormat="1" ht="15" customHeight="1">
      <c r="B72" s="351"/>
      <c r="C72" s="321"/>
      <c r="E72" s="353"/>
      <c r="F72" s="353"/>
      <c r="G72" s="353"/>
      <c r="H72" s="540"/>
      <c r="I72" s="540"/>
      <c r="J72" s="354"/>
      <c r="K72" s="355"/>
      <c r="L72" s="1"/>
      <c r="M72" s="425"/>
      <c r="N72" s="356"/>
      <c r="O72" s="357"/>
      <c r="P72" s="310"/>
    </row>
    <row r="73" spans="2:16" s="352" customFormat="1" ht="15" customHeight="1">
      <c r="B73" s="351"/>
      <c r="C73" s="321"/>
      <c r="E73" s="353"/>
      <c r="F73" s="353"/>
      <c r="G73" s="353"/>
      <c r="H73" s="540"/>
      <c r="I73" s="540"/>
      <c r="J73" s="354"/>
      <c r="K73" s="355"/>
      <c r="L73" s="1"/>
      <c r="M73" s="425"/>
      <c r="N73" s="356"/>
      <c r="O73" s="357"/>
      <c r="P73" s="310"/>
    </row>
    <row r="74" spans="2:16" s="352" customFormat="1" ht="15" customHeight="1">
      <c r="B74" s="351"/>
      <c r="C74" s="321"/>
      <c r="E74" s="353"/>
      <c r="F74" s="353"/>
      <c r="G74" s="353"/>
      <c r="H74" s="540"/>
      <c r="I74" s="540"/>
      <c r="J74" s="354"/>
      <c r="K74" s="355"/>
      <c r="L74" s="1"/>
      <c r="M74" s="425"/>
      <c r="N74" s="356"/>
      <c r="O74" s="357"/>
      <c r="P74" s="310"/>
    </row>
    <row r="75" spans="2:16" s="352" customFormat="1" ht="15" customHeight="1">
      <c r="B75" s="351"/>
      <c r="C75" s="321"/>
      <c r="E75" s="353"/>
      <c r="F75" s="353"/>
      <c r="G75" s="353"/>
      <c r="H75" s="540"/>
      <c r="I75" s="540"/>
      <c r="J75" s="354"/>
      <c r="K75" s="355"/>
      <c r="L75" s="1"/>
      <c r="M75" s="425"/>
      <c r="N75" s="356"/>
      <c r="O75" s="357"/>
      <c r="P75" s="310"/>
    </row>
    <row r="76" spans="2:16" s="352" customFormat="1" ht="15" customHeight="1">
      <c r="B76" s="351"/>
      <c r="C76" s="321"/>
      <c r="E76" s="353"/>
      <c r="F76" s="353"/>
      <c r="G76" s="353"/>
      <c r="H76" s="540"/>
      <c r="I76" s="540"/>
      <c r="J76" s="354"/>
      <c r="K76" s="355"/>
      <c r="L76" s="1"/>
      <c r="M76" s="425"/>
      <c r="N76" s="356"/>
      <c r="O76" s="357"/>
      <c r="P76" s="310"/>
    </row>
    <row r="77" spans="2:16" s="352" customFormat="1" ht="15" customHeight="1">
      <c r="B77" s="351"/>
      <c r="C77" s="321"/>
      <c r="E77" s="353"/>
      <c r="F77" s="353"/>
      <c r="G77" s="353"/>
      <c r="H77" s="540"/>
      <c r="I77" s="540"/>
      <c r="J77" s="354"/>
      <c r="K77" s="355"/>
      <c r="L77" s="1"/>
      <c r="M77" s="425"/>
      <c r="N77" s="356"/>
      <c r="O77" s="357"/>
      <c r="P77" s="310"/>
    </row>
    <row r="78" spans="2:16" s="352" customFormat="1" ht="15" customHeight="1">
      <c r="B78" s="351"/>
      <c r="C78" s="321"/>
      <c r="E78" s="353"/>
      <c r="F78" s="353"/>
      <c r="G78" s="353"/>
      <c r="H78" s="540"/>
      <c r="I78" s="540"/>
      <c r="J78" s="354"/>
      <c r="K78" s="355"/>
      <c r="L78" s="1"/>
      <c r="M78" s="425"/>
      <c r="N78" s="356"/>
      <c r="O78" s="357"/>
      <c r="P78" s="310"/>
    </row>
    <row r="79" spans="2:16" s="352" customFormat="1" ht="15" customHeight="1">
      <c r="B79" s="351"/>
      <c r="C79" s="321"/>
      <c r="E79" s="353"/>
      <c r="F79" s="353"/>
      <c r="G79" s="353"/>
      <c r="H79" s="540"/>
      <c r="I79" s="540"/>
      <c r="J79" s="354"/>
      <c r="K79" s="355"/>
      <c r="L79" s="1"/>
      <c r="M79" s="425"/>
      <c r="N79" s="356"/>
      <c r="O79" s="357"/>
      <c r="P79" s="310"/>
    </row>
    <row r="80" spans="2:16" s="352" customFormat="1" ht="15" customHeight="1">
      <c r="B80" s="333" t="s">
        <v>636</v>
      </c>
      <c r="C80"/>
      <c r="D80"/>
      <c r="E80"/>
      <c r="F80"/>
      <c r="G80"/>
      <c r="H80"/>
      <c r="I80"/>
      <c r="J80"/>
      <c r="K80"/>
      <c r="L80"/>
      <c r="M80"/>
      <c r="N80"/>
      <c r="O80"/>
      <c r="P80" s="310"/>
    </row>
    <row r="81" spans="2:16" s="352" customFormat="1" ht="15" customHeight="1">
      <c r="B81" s="546" t="s">
        <v>579</v>
      </c>
      <c r="C81" s="535" t="s">
        <v>628</v>
      </c>
      <c r="D81" s="537"/>
      <c r="E81" s="547"/>
      <c r="F81" s="535" t="s">
        <v>629</v>
      </c>
      <c r="G81" s="547"/>
      <c r="H81" s="535" t="s">
        <v>637</v>
      </c>
      <c r="I81" s="537"/>
      <c r="J81" s="537"/>
      <c r="K81" s="537"/>
      <c r="L81" s="537"/>
      <c r="M81" s="547"/>
      <c r="N81" s="535" t="s">
        <v>631</v>
      </c>
      <c r="O81" s="537"/>
      <c r="P81" s="310"/>
    </row>
    <row r="82" spans="2:16" s="352" customFormat="1" ht="15" customHeight="1">
      <c r="B82" s="546"/>
      <c r="C82" s="535"/>
      <c r="D82" s="537"/>
      <c r="E82" s="547"/>
      <c r="F82" s="535"/>
      <c r="G82" s="547"/>
      <c r="H82" s="535"/>
      <c r="I82" s="537"/>
      <c r="J82" s="537"/>
      <c r="K82" s="537"/>
      <c r="L82" s="537"/>
      <c r="M82" s="547"/>
      <c r="N82" s="535"/>
      <c r="O82" s="537"/>
      <c r="P82" s="310"/>
    </row>
    <row r="83" spans="2:16" s="352" customFormat="1" ht="15" customHeight="1">
      <c r="B83" s="351"/>
      <c r="C83" s="321"/>
      <c r="D83" s="321"/>
      <c r="E83" s="321"/>
      <c r="F83" s="542"/>
      <c r="G83" s="542"/>
      <c r="H83" s="543"/>
      <c r="I83" s="543"/>
      <c r="J83" s="543"/>
      <c r="K83" s="543"/>
      <c r="L83" s="543"/>
      <c r="M83" s="543"/>
      <c r="N83" s="1"/>
      <c r="O83" s="365"/>
      <c r="P83" s="310"/>
    </row>
    <row r="84" spans="2:16" s="352" customFormat="1" ht="15" customHeight="1">
      <c r="B84" s="351"/>
      <c r="C84" s="321"/>
      <c r="D84" s="321"/>
      <c r="E84" s="321"/>
      <c r="F84" s="542"/>
      <c r="G84" s="542"/>
      <c r="H84" s="543"/>
      <c r="I84" s="543"/>
      <c r="J84" s="543"/>
      <c r="K84" s="543"/>
      <c r="L84" s="543"/>
      <c r="M84" s="543"/>
      <c r="N84" s="1"/>
      <c r="O84" s="365"/>
      <c r="P84" s="310"/>
    </row>
    <row r="85" spans="2:16" s="352" customFormat="1" ht="15" customHeight="1">
      <c r="B85" s="544" t="s">
        <v>566</v>
      </c>
      <c r="C85" s="544"/>
      <c r="D85" s="544"/>
      <c r="E85" s="544"/>
      <c r="F85" s="544"/>
      <c r="G85" s="544"/>
      <c r="H85" s="544"/>
      <c r="I85" s="544"/>
      <c r="J85" s="544"/>
      <c r="K85" s="544"/>
      <c r="L85" s="544"/>
      <c r="M85" s="544"/>
      <c r="N85" s="545">
        <v>0</v>
      </c>
      <c r="O85" s="545">
        <v>0</v>
      </c>
      <c r="P85" s="310"/>
    </row>
    <row r="86" spans="2:16" s="352" customFormat="1" ht="15" customHeight="1">
      <c r="B86" s="84" t="s">
        <v>633</v>
      </c>
      <c r="C86" s="346"/>
      <c r="D86" s="346"/>
      <c r="E86" s="346"/>
      <c r="F86" s="346"/>
      <c r="G86" s="346"/>
      <c r="H86" s="347"/>
      <c r="I86" s="347"/>
      <c r="J86" s="348"/>
      <c r="K86" s="348"/>
      <c r="L86" s="1"/>
      <c r="M86" s="358"/>
      <c r="N86" s="350"/>
      <c r="O86" s="320"/>
      <c r="P86" s="310"/>
    </row>
    <row r="87" spans="2:16" s="352" customFormat="1" ht="15" customHeight="1">
      <c r="B87" s="351"/>
      <c r="C87" s="321"/>
      <c r="E87" s="353"/>
      <c r="F87" s="353"/>
      <c r="G87" s="353"/>
      <c r="H87" s="540"/>
      <c r="I87" s="540"/>
      <c r="J87" s="354"/>
      <c r="K87" s="355"/>
      <c r="L87" s="1"/>
      <c r="M87" s="425"/>
      <c r="N87" s="356"/>
      <c r="O87" s="357"/>
      <c r="P87" s="310"/>
    </row>
    <row r="88" spans="2:16" s="352" customFormat="1" ht="15" customHeight="1">
      <c r="B88" s="351"/>
      <c r="C88" s="321"/>
      <c r="E88" s="353"/>
      <c r="F88" s="353"/>
      <c r="G88" s="353"/>
      <c r="H88" s="540"/>
      <c r="I88" s="540"/>
      <c r="J88" s="354"/>
      <c r="K88" s="355"/>
      <c r="L88" s="1"/>
      <c r="M88" s="425"/>
      <c r="N88" s="356"/>
      <c r="O88" s="357"/>
      <c r="P88" s="310"/>
    </row>
    <row r="89" spans="2:16" s="352" customFormat="1" ht="15" customHeight="1">
      <c r="B89" s="351"/>
      <c r="C89" s="321"/>
      <c r="E89" s="353"/>
      <c r="F89" s="353"/>
      <c r="G89" s="353"/>
      <c r="H89" s="540"/>
      <c r="I89" s="540"/>
      <c r="J89" s="354"/>
      <c r="K89" s="355"/>
      <c r="L89" s="1"/>
      <c r="M89" s="425"/>
      <c r="N89" s="356"/>
      <c r="O89" s="357"/>
      <c r="P89" s="310"/>
    </row>
    <row r="90" spans="2:16" s="352" customFormat="1" ht="15" customHeight="1">
      <c r="B90" s="351"/>
      <c r="C90" s="321"/>
      <c r="E90" s="353"/>
      <c r="F90" s="353"/>
      <c r="G90" s="353"/>
      <c r="H90" s="540"/>
      <c r="I90" s="540"/>
      <c r="J90" s="354"/>
      <c r="K90" s="355"/>
      <c r="L90" s="1"/>
      <c r="M90" s="425"/>
      <c r="N90" s="356"/>
      <c r="O90" s="357"/>
      <c r="P90" s="310"/>
    </row>
    <row r="91" spans="2:16" s="352" customFormat="1" ht="15" customHeight="1">
      <c r="B91" s="351"/>
      <c r="C91" s="321"/>
      <c r="E91" s="353"/>
      <c r="F91" s="353"/>
      <c r="G91" s="353"/>
      <c r="H91" s="540"/>
      <c r="I91" s="540"/>
      <c r="J91" s="354"/>
      <c r="K91" s="355"/>
      <c r="L91" s="1"/>
      <c r="M91" s="425"/>
      <c r="N91" s="356"/>
      <c r="O91" s="357"/>
      <c r="P91" s="310"/>
    </row>
    <row r="92" spans="2:16" s="352" customFormat="1" ht="15" customHeight="1">
      <c r="B92" s="351"/>
      <c r="C92" s="321"/>
      <c r="E92" s="353"/>
      <c r="F92" s="353"/>
      <c r="G92" s="353"/>
      <c r="H92" s="540"/>
      <c r="I92" s="540"/>
      <c r="J92" s="354"/>
      <c r="K92" s="355"/>
      <c r="L92" s="1"/>
      <c r="M92" s="425"/>
      <c r="N92" s="356"/>
      <c r="O92" s="357"/>
      <c r="P92" s="310"/>
    </row>
    <row r="93" spans="2:16" s="352" customFormat="1" ht="15" customHeight="1">
      <c r="B93" s="351"/>
      <c r="C93" s="321"/>
      <c r="E93" s="353"/>
      <c r="F93" s="353"/>
      <c r="G93" s="353"/>
      <c r="H93" s="540"/>
      <c r="I93" s="540"/>
      <c r="J93" s="354"/>
      <c r="K93" s="355"/>
      <c r="L93" s="1"/>
      <c r="M93" s="425"/>
      <c r="N93" s="356"/>
      <c r="O93" s="357"/>
      <c r="P93" s="310"/>
    </row>
    <row r="94" spans="2:16" s="352" customFormat="1" ht="15" customHeight="1">
      <c r="B94" s="351"/>
      <c r="C94" s="321"/>
      <c r="E94" s="353"/>
      <c r="F94" s="353"/>
      <c r="G94" s="353"/>
      <c r="H94" s="540"/>
      <c r="I94" s="540"/>
      <c r="J94" s="354"/>
      <c r="K94" s="355"/>
      <c r="L94" s="1"/>
      <c r="M94" s="425"/>
      <c r="N94" s="356"/>
      <c r="O94" s="357"/>
      <c r="P94" s="310"/>
    </row>
    <row r="95" spans="2:16" s="352" customFormat="1" ht="15" customHeight="1">
      <c r="B95" s="351"/>
      <c r="C95" s="321"/>
      <c r="E95" s="353"/>
      <c r="F95" s="353"/>
      <c r="G95" s="353"/>
      <c r="H95" s="540"/>
      <c r="I95" s="540"/>
      <c r="J95" s="354"/>
      <c r="K95" s="355"/>
      <c r="L95" s="1"/>
      <c r="M95" s="425"/>
      <c r="N95" s="356"/>
      <c r="O95" s="357"/>
      <c r="P95" s="310"/>
    </row>
    <row r="96" spans="2:16" s="352" customFormat="1" ht="15" customHeight="1">
      <c r="B96" s="351"/>
      <c r="C96" s="321"/>
      <c r="E96" s="353"/>
      <c r="F96" s="353"/>
      <c r="G96" s="353"/>
      <c r="H96" s="540"/>
      <c r="I96" s="540"/>
      <c r="J96" s="354"/>
      <c r="K96" s="355"/>
      <c r="L96" s="1"/>
      <c r="M96" s="425"/>
      <c r="N96" s="356"/>
      <c r="O96" s="357"/>
      <c r="P96" s="310"/>
    </row>
    <row r="97" spans="1:19" s="352" customFormat="1" ht="15" customHeight="1">
      <c r="B97" s="351"/>
      <c r="C97" s="321"/>
      <c r="E97" s="353"/>
      <c r="F97" s="353"/>
      <c r="G97" s="353"/>
      <c r="H97" s="540"/>
      <c r="I97" s="540"/>
      <c r="J97" s="354"/>
      <c r="K97" s="355"/>
      <c r="L97" s="1"/>
      <c r="M97" s="425"/>
      <c r="N97" s="356"/>
      <c r="O97" s="357"/>
      <c r="P97" s="310"/>
    </row>
    <row r="98" spans="1:19" s="352" customFormat="1" ht="15" customHeight="1">
      <c r="B98" s="351"/>
      <c r="C98" s="321"/>
      <c r="E98" s="353"/>
      <c r="F98" s="353"/>
      <c r="G98" s="353"/>
      <c r="H98" s="540"/>
      <c r="I98" s="540"/>
      <c r="J98" s="354"/>
      <c r="K98" s="355"/>
      <c r="L98" s="1"/>
      <c r="M98" s="425"/>
      <c r="N98" s="356"/>
      <c r="O98" s="357"/>
      <c r="P98" s="310"/>
    </row>
    <row r="99" spans="1:19" s="352" customFormat="1" ht="15" customHeight="1">
      <c r="B99" s="351"/>
      <c r="C99" s="321"/>
      <c r="E99" s="353"/>
      <c r="F99" s="353"/>
      <c r="G99" s="353"/>
      <c r="H99" s="540"/>
      <c r="I99" s="540"/>
      <c r="J99" s="354"/>
      <c r="K99" s="355"/>
      <c r="L99" s="1"/>
      <c r="M99" s="425"/>
      <c r="N99" s="356"/>
      <c r="O99" s="357"/>
      <c r="P99" s="310"/>
    </row>
    <row r="100" spans="1:19" s="352" customFormat="1" ht="15" customHeight="1">
      <c r="B100" s="351"/>
      <c r="C100" s="321"/>
      <c r="E100" s="353"/>
      <c r="F100" s="353"/>
      <c r="G100" s="353"/>
      <c r="H100" s="540"/>
      <c r="I100" s="540"/>
      <c r="J100" s="354"/>
      <c r="K100" s="355"/>
      <c r="L100" s="1"/>
      <c r="M100" s="425"/>
      <c r="N100" s="356"/>
      <c r="O100" s="357"/>
      <c r="P100" s="310"/>
    </row>
    <row r="101" spans="1:19" s="352" customFormat="1" ht="15" customHeight="1">
      <c r="B101" s="351"/>
      <c r="C101" s="321"/>
      <c r="E101" s="353"/>
      <c r="F101" s="353"/>
      <c r="G101" s="353"/>
      <c r="H101" s="540"/>
      <c r="I101" s="540"/>
      <c r="J101" s="354"/>
      <c r="K101" s="355"/>
      <c r="L101" s="1"/>
      <c r="M101" s="425"/>
      <c r="N101" s="356"/>
      <c r="O101" s="357"/>
      <c r="P101" s="310"/>
    </row>
    <row r="102" spans="1:19" s="352" customFormat="1" ht="15" customHeight="1">
      <c r="B102" s="351"/>
      <c r="C102" s="321"/>
      <c r="E102" s="353"/>
      <c r="F102" s="353"/>
      <c r="G102" s="353"/>
      <c r="H102" s="540"/>
      <c r="I102" s="540"/>
      <c r="J102" s="354"/>
      <c r="K102" s="355"/>
      <c r="L102" s="1"/>
      <c r="M102" s="425"/>
      <c r="N102" s="356"/>
      <c r="O102" s="357"/>
      <c r="P102" s="310"/>
    </row>
    <row r="103" spans="1:19" s="352" customFormat="1" ht="15" customHeight="1">
      <c r="B103" s="351"/>
      <c r="C103" s="321"/>
      <c r="E103" s="353"/>
      <c r="F103" s="353"/>
      <c r="G103" s="353"/>
      <c r="H103" s="540"/>
      <c r="I103" s="540"/>
      <c r="J103" s="354"/>
      <c r="K103" s="355"/>
      <c r="L103" s="1"/>
      <c r="M103" s="425"/>
      <c r="N103" s="356"/>
      <c r="O103" s="357"/>
      <c r="P103" s="310"/>
    </row>
    <row r="104" spans="1:19" s="1" customFormat="1" ht="13.5" customHeight="1">
      <c r="A104" s="109"/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</row>
    <row r="105" spans="1:19" s="1" customFormat="1" ht="13.5" customHeight="1">
      <c r="A105" s="42"/>
      <c r="B105" s="42"/>
      <c r="C105" s="42"/>
      <c r="D105" s="42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112" t="s">
        <v>638</v>
      </c>
    </row>
    <row r="107" spans="1:19" ht="15" customHeight="1">
      <c r="O107" s="418"/>
    </row>
  </sheetData>
  <mergeCells count="125">
    <mergeCell ref="B14:C14"/>
    <mergeCell ref="C19:G19"/>
    <mergeCell ref="H19:I19"/>
    <mergeCell ref="J19:K19"/>
    <mergeCell ref="L19:M19"/>
    <mergeCell ref="N19:O19"/>
    <mergeCell ref="B6:O6"/>
    <mergeCell ref="B9:B10"/>
    <mergeCell ref="C9:C10"/>
    <mergeCell ref="D9:E9"/>
    <mergeCell ref="F9:G9"/>
    <mergeCell ref="H9:I9"/>
    <mergeCell ref="J9:K9"/>
    <mergeCell ref="L9:O9"/>
    <mergeCell ref="H20:I20"/>
    <mergeCell ref="J20:K20"/>
    <mergeCell ref="L20:M20"/>
    <mergeCell ref="N20:O20"/>
    <mergeCell ref="H21:I21"/>
    <mergeCell ref="J21:K21"/>
    <mergeCell ref="L21:M21"/>
    <mergeCell ref="N21:O21"/>
    <mergeCell ref="P9:S9"/>
    <mergeCell ref="H24:I24"/>
    <mergeCell ref="J24:K24"/>
    <mergeCell ref="N24:O24"/>
    <mergeCell ref="H25:I25"/>
    <mergeCell ref="J25:K25"/>
    <mergeCell ref="N25:O25"/>
    <mergeCell ref="H22:I22"/>
    <mergeCell ref="J22:K22"/>
    <mergeCell ref="N22:O22"/>
    <mergeCell ref="H23:I23"/>
    <mergeCell ref="J23:K23"/>
    <mergeCell ref="N23:O23"/>
    <mergeCell ref="H28:I28"/>
    <mergeCell ref="J28:K28"/>
    <mergeCell ref="N28:O28"/>
    <mergeCell ref="H29:I29"/>
    <mergeCell ref="J29:K29"/>
    <mergeCell ref="N29:O29"/>
    <mergeCell ref="H26:I26"/>
    <mergeCell ref="J26:K26"/>
    <mergeCell ref="N26:O26"/>
    <mergeCell ref="H27:I27"/>
    <mergeCell ref="J27:K27"/>
    <mergeCell ref="N27:O27"/>
    <mergeCell ref="B38:K38"/>
    <mergeCell ref="H40:I40"/>
    <mergeCell ref="H41:I41"/>
    <mergeCell ref="H42:I42"/>
    <mergeCell ref="H43:I43"/>
    <mergeCell ref="H44:I44"/>
    <mergeCell ref="H30:I30"/>
    <mergeCell ref="J30:K30"/>
    <mergeCell ref="N30:O30"/>
    <mergeCell ref="H31:I31"/>
    <mergeCell ref="J31:K31"/>
    <mergeCell ref="N31:O31"/>
    <mergeCell ref="L50:O50"/>
    <mergeCell ref="G51:H51"/>
    <mergeCell ref="I51:K51"/>
    <mergeCell ref="G52:H52"/>
    <mergeCell ref="I52:K52"/>
    <mergeCell ref="B54:K54"/>
    <mergeCell ref="N54:O54"/>
    <mergeCell ref="H45:I45"/>
    <mergeCell ref="H46:I46"/>
    <mergeCell ref="H47:I47"/>
    <mergeCell ref="H48:I48"/>
    <mergeCell ref="C50:F50"/>
    <mergeCell ref="G50:H50"/>
    <mergeCell ref="I50:K50"/>
    <mergeCell ref="H62:I62"/>
    <mergeCell ref="H63:I63"/>
    <mergeCell ref="H64:I64"/>
    <mergeCell ref="H65:I65"/>
    <mergeCell ref="H66:I66"/>
    <mergeCell ref="H67:I67"/>
    <mergeCell ref="H56:I56"/>
    <mergeCell ref="H57:I57"/>
    <mergeCell ref="H58:I58"/>
    <mergeCell ref="H59:I59"/>
    <mergeCell ref="H60:I60"/>
    <mergeCell ref="H61:I61"/>
    <mergeCell ref="H74:I74"/>
    <mergeCell ref="H75:I75"/>
    <mergeCell ref="H76:I76"/>
    <mergeCell ref="H77:I77"/>
    <mergeCell ref="H78:I78"/>
    <mergeCell ref="H79:I79"/>
    <mergeCell ref="H68:I68"/>
    <mergeCell ref="H69:I69"/>
    <mergeCell ref="H70:I70"/>
    <mergeCell ref="H71:I71"/>
    <mergeCell ref="H72:I72"/>
    <mergeCell ref="H73:I73"/>
    <mergeCell ref="N85:O85"/>
    <mergeCell ref="H87:I87"/>
    <mergeCell ref="H88:I88"/>
    <mergeCell ref="B81:B82"/>
    <mergeCell ref="C81:E82"/>
    <mergeCell ref="F81:G82"/>
    <mergeCell ref="H81:M82"/>
    <mergeCell ref="N81:O82"/>
    <mergeCell ref="F83:G83"/>
    <mergeCell ref="H83:M83"/>
    <mergeCell ref="H89:I89"/>
    <mergeCell ref="H90:I90"/>
    <mergeCell ref="H91:I91"/>
    <mergeCell ref="H92:I92"/>
    <mergeCell ref="H93:I93"/>
    <mergeCell ref="H94:I94"/>
    <mergeCell ref="F84:G84"/>
    <mergeCell ref="H84:M84"/>
    <mergeCell ref="B85:M85"/>
    <mergeCell ref="H101:I101"/>
    <mergeCell ref="H102:I102"/>
    <mergeCell ref="H103:I103"/>
    <mergeCell ref="H95:I95"/>
    <mergeCell ref="H96:I96"/>
    <mergeCell ref="H97:I97"/>
    <mergeCell ref="H98:I98"/>
    <mergeCell ref="H99:I99"/>
    <mergeCell ref="H100:I100"/>
  </mergeCells>
  <dataValidations count="1">
    <dataValidation type="list" allowBlank="1" showInputMessage="1" showErrorMessage="1" sqref="P20:P103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158"/>
  <sheetViews>
    <sheetView view="pageBreakPreview" topLeftCell="A140" zoomScale="63" zoomScaleNormal="100" zoomScaleSheetLayoutView="63" workbookViewId="0">
      <selection activeCell="C166" sqref="C16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 s="310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7"/>
      <c r="R3" s="8"/>
      <c r="S3" s="8" t="s">
        <v>28</v>
      </c>
      <c r="T3" s="6"/>
    </row>
    <row r="4" spans="1:20" s="10" customFormat="1" ht="1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314"/>
    </row>
    <row r="5" spans="1:20" s="10" customFormat="1" ht="15" customHeight="1">
      <c r="A5" s="1"/>
      <c r="B5" s="351"/>
      <c r="C5" s="346"/>
      <c r="D5" s="346"/>
      <c r="E5" s="346"/>
      <c r="F5" s="346"/>
      <c r="G5" s="346"/>
      <c r="H5" s="347"/>
      <c r="I5" s="347"/>
      <c r="J5" s="348"/>
      <c r="K5" s="348"/>
      <c r="L5" s="1"/>
      <c r="M5" s="358"/>
      <c r="N5" s="350"/>
      <c r="O5" s="320"/>
      <c r="P5" s="320"/>
      <c r="Q5" s="320"/>
      <c r="R5" s="320"/>
      <c r="S5" s="320"/>
      <c r="T5" s="314"/>
    </row>
    <row r="6" spans="1:20" s="1" customFormat="1" ht="13.5" customHeight="1">
      <c r="B6" s="351"/>
      <c r="C6" s="346"/>
      <c r="D6" s="346"/>
      <c r="E6" s="346"/>
      <c r="F6" s="346"/>
      <c r="G6" s="346"/>
      <c r="H6" s="347"/>
      <c r="I6" s="347"/>
      <c r="J6" s="348"/>
      <c r="K6" s="348"/>
      <c r="M6" s="358"/>
      <c r="N6" s="350"/>
      <c r="O6" s="320"/>
      <c r="P6" s="320"/>
      <c r="Q6" s="320"/>
      <c r="R6" s="320"/>
      <c r="S6" s="320"/>
      <c r="T6" s="310"/>
    </row>
    <row r="7" spans="1:20" s="1" customFormat="1" ht="13.5" customHeight="1">
      <c r="B7" s="333" t="s">
        <v>639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 s="320"/>
      <c r="S7" s="320"/>
      <c r="T7" s="310"/>
    </row>
    <row r="8" spans="1:20" s="1" customFormat="1" ht="14.25" customHeight="1">
      <c r="B8" s="546" t="s">
        <v>579</v>
      </c>
      <c r="C8" s="535" t="s">
        <v>592</v>
      </c>
      <c r="D8" s="537"/>
      <c r="E8" s="547"/>
      <c r="F8" s="535" t="s">
        <v>640</v>
      </c>
      <c r="G8" s="547"/>
      <c r="H8" s="535" t="s">
        <v>615</v>
      </c>
      <c r="I8" s="537"/>
      <c r="J8" s="537"/>
      <c r="K8" s="537"/>
      <c r="L8" s="537"/>
      <c r="M8" s="547"/>
      <c r="N8" s="476" t="s">
        <v>641</v>
      </c>
      <c r="O8" s="477"/>
      <c r="P8" s="477"/>
      <c r="Q8" s="478"/>
      <c r="R8" s="320"/>
      <c r="S8" s="320"/>
      <c r="T8" s="310"/>
    </row>
    <row r="9" spans="1:20" s="1" customFormat="1" ht="14.25" customHeight="1">
      <c r="B9" s="546"/>
      <c r="C9" s="535"/>
      <c r="D9" s="537"/>
      <c r="E9" s="547"/>
      <c r="F9" s="535"/>
      <c r="G9" s="547"/>
      <c r="H9" s="535"/>
      <c r="I9" s="537"/>
      <c r="J9" s="537"/>
      <c r="K9" s="537"/>
      <c r="L9" s="537"/>
      <c r="M9" s="547"/>
      <c r="N9" s="573" t="s">
        <v>642</v>
      </c>
      <c r="O9" s="574"/>
      <c r="P9" s="573" t="s">
        <v>643</v>
      </c>
      <c r="Q9" s="575"/>
      <c r="R9" s="320"/>
      <c r="S9" s="320"/>
      <c r="T9" s="361"/>
    </row>
    <row r="10" spans="1:20" s="1" customFormat="1" ht="14.25" customHeight="1">
      <c r="B10" s="370" t="s">
        <v>644</v>
      </c>
      <c r="C10" s="360"/>
      <c r="D10" s="360"/>
      <c r="E10" s="360"/>
      <c r="H10" s="543"/>
      <c r="I10" s="543"/>
      <c r="J10" s="543"/>
      <c r="K10" s="543"/>
      <c r="L10" s="543"/>
      <c r="M10" s="543"/>
      <c r="N10" s="360"/>
      <c r="O10" s="371"/>
      <c r="P10" s="371"/>
      <c r="Q10" s="371"/>
      <c r="R10" s="320"/>
      <c r="S10" s="320"/>
      <c r="T10" s="310"/>
    </row>
    <row r="11" spans="1:20" s="1" customFormat="1" ht="14.25" customHeight="1">
      <c r="B11" s="372">
        <v>1</v>
      </c>
      <c r="C11" s="373" t="s">
        <v>645</v>
      </c>
      <c r="D11" s="373"/>
      <c r="E11" s="373"/>
      <c r="F11" s="549">
        <v>45302</v>
      </c>
      <c r="G11" s="549"/>
      <c r="H11" s="543" t="s">
        <v>646</v>
      </c>
      <c r="I11" s="543"/>
      <c r="J11" s="543"/>
      <c r="K11" s="543"/>
      <c r="L11" s="543"/>
      <c r="M11" s="543"/>
      <c r="O11" s="374">
        <v>260</v>
      </c>
      <c r="P11" s="374"/>
      <c r="Q11" s="374"/>
      <c r="R11" s="320"/>
      <c r="S11" s="320"/>
      <c r="T11" s="364"/>
    </row>
    <row r="12" spans="1:20" s="1" customFormat="1" ht="14.25" customHeight="1">
      <c r="B12" s="375"/>
      <c r="C12" s="373"/>
      <c r="D12" s="373"/>
      <c r="E12" s="373"/>
      <c r="F12" s="559"/>
      <c r="G12" s="559"/>
      <c r="H12" s="543"/>
      <c r="I12" s="543"/>
      <c r="J12" s="543"/>
      <c r="K12" s="543"/>
      <c r="L12" s="543"/>
      <c r="M12" s="543"/>
      <c r="O12" s="374"/>
      <c r="P12" s="374"/>
      <c r="Q12" s="374"/>
      <c r="R12" s="320"/>
      <c r="S12" s="320"/>
      <c r="T12" s="364"/>
    </row>
    <row r="13" spans="1:20" s="1" customFormat="1" ht="14.25" customHeight="1">
      <c r="B13" s="544" t="s">
        <v>647</v>
      </c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76">
        <v>260</v>
      </c>
      <c r="O13" s="576"/>
      <c r="P13" s="576">
        <v>0</v>
      </c>
      <c r="Q13" s="576"/>
      <c r="R13" s="320"/>
      <c r="S13" s="320"/>
      <c r="T13" s="364"/>
    </row>
    <row r="14" spans="1:20" s="1" customFormat="1" ht="14.25" customHeight="1">
      <c r="B14" s="375"/>
      <c r="C14" s="373"/>
      <c r="D14" s="373"/>
      <c r="E14" s="373"/>
      <c r="F14" s="559"/>
      <c r="G14" s="559"/>
      <c r="H14" s="543"/>
      <c r="I14" s="543"/>
      <c r="J14" s="543"/>
      <c r="K14" s="543"/>
      <c r="L14" s="543"/>
      <c r="M14" s="543"/>
      <c r="O14" s="374"/>
      <c r="P14" s="374"/>
      <c r="Q14" s="374"/>
      <c r="R14" s="320"/>
      <c r="S14" s="320"/>
      <c r="T14" s="364"/>
    </row>
    <row r="15" spans="1:20" s="1" customFormat="1" ht="14.25" customHeight="1">
      <c r="B15" s="375"/>
      <c r="C15" s="373"/>
      <c r="D15" s="373"/>
      <c r="E15" s="373"/>
      <c r="F15" s="559"/>
      <c r="G15" s="559"/>
      <c r="H15" s="543"/>
      <c r="I15" s="543"/>
      <c r="J15" s="543"/>
      <c r="K15" s="543"/>
      <c r="L15" s="543"/>
      <c r="M15" s="543"/>
      <c r="O15" s="374"/>
      <c r="P15" s="374"/>
      <c r="Q15" s="374"/>
      <c r="R15" s="320"/>
      <c r="S15" s="320"/>
      <c r="T15" s="364"/>
    </row>
    <row r="16" spans="1:20" s="1" customFormat="1" ht="14.25" customHeight="1">
      <c r="B16" s="375"/>
      <c r="C16" s="373"/>
      <c r="D16" s="373"/>
      <c r="E16" s="373"/>
      <c r="F16" s="559"/>
      <c r="G16" s="559"/>
      <c r="H16" s="543"/>
      <c r="I16" s="543"/>
      <c r="J16" s="543"/>
      <c r="K16" s="543"/>
      <c r="L16" s="543"/>
      <c r="M16" s="543"/>
      <c r="O16" s="374"/>
      <c r="P16" s="374"/>
      <c r="Q16" s="374"/>
      <c r="R16" s="320"/>
      <c r="S16" s="320"/>
      <c r="T16" s="364"/>
    </row>
    <row r="17" spans="2:20" s="1" customFormat="1" ht="14.25" customHeight="1">
      <c r="B17" s="375"/>
      <c r="C17" s="373"/>
      <c r="D17" s="373"/>
      <c r="E17" s="373"/>
      <c r="F17" s="559"/>
      <c r="G17" s="559"/>
      <c r="H17" s="543"/>
      <c r="I17" s="543"/>
      <c r="J17" s="543"/>
      <c r="K17" s="543"/>
      <c r="L17" s="543"/>
      <c r="M17" s="543"/>
      <c r="O17" s="374"/>
      <c r="P17" s="374"/>
      <c r="Q17" s="374"/>
      <c r="R17" s="320"/>
      <c r="S17" s="320"/>
      <c r="T17" s="364"/>
    </row>
    <row r="18" spans="2:20" s="1" customFormat="1" ht="14.25" customHeight="1">
      <c r="B18" s="375"/>
      <c r="C18" s="373"/>
      <c r="D18" s="373"/>
      <c r="E18" s="373"/>
      <c r="F18" s="559"/>
      <c r="G18" s="559"/>
      <c r="H18" s="543"/>
      <c r="I18" s="543"/>
      <c r="J18" s="543"/>
      <c r="K18" s="543"/>
      <c r="L18" s="543"/>
      <c r="M18" s="543"/>
      <c r="O18" s="374"/>
      <c r="P18" s="374"/>
      <c r="Q18" s="374"/>
      <c r="R18" s="320"/>
      <c r="S18" s="320"/>
      <c r="T18" s="364"/>
    </row>
    <row r="19" spans="2:20" s="1" customFormat="1" ht="14.25" customHeight="1">
      <c r="B19" s="375"/>
      <c r="C19" s="373"/>
      <c r="D19" s="373"/>
      <c r="E19" s="373"/>
      <c r="F19" s="559"/>
      <c r="G19" s="559"/>
      <c r="H19" s="543"/>
      <c r="I19" s="543"/>
      <c r="J19" s="543"/>
      <c r="K19" s="543"/>
      <c r="L19" s="543"/>
      <c r="M19" s="543"/>
      <c r="N19" s="369"/>
      <c r="O19" s="374"/>
      <c r="P19" s="374"/>
      <c r="Q19" s="374"/>
      <c r="R19" s="320"/>
      <c r="S19" s="320"/>
      <c r="T19" s="364"/>
    </row>
    <row r="20" spans="2:20" s="1" customFormat="1" ht="14.25" customHeight="1">
      <c r="B20" s="375"/>
      <c r="C20" s="373"/>
      <c r="D20" s="373"/>
      <c r="E20" s="373"/>
      <c r="F20" s="559"/>
      <c r="G20" s="559"/>
      <c r="H20" s="543"/>
      <c r="I20" s="543"/>
      <c r="J20" s="543"/>
      <c r="K20" s="543"/>
      <c r="L20" s="543"/>
      <c r="M20" s="543"/>
      <c r="N20" s="369"/>
      <c r="O20" s="374"/>
      <c r="P20" s="374"/>
      <c r="Q20" s="374"/>
      <c r="R20" s="320"/>
      <c r="S20" s="320"/>
      <c r="T20" s="364"/>
    </row>
    <row r="21" spans="2:20" s="1" customFormat="1" ht="14.25" customHeight="1">
      <c r="B21" s="375"/>
      <c r="C21" s="373"/>
      <c r="D21" s="373"/>
      <c r="E21" s="373"/>
      <c r="F21" s="559"/>
      <c r="G21" s="559"/>
      <c r="H21" s="543"/>
      <c r="I21" s="543"/>
      <c r="J21" s="543"/>
      <c r="K21" s="543"/>
      <c r="L21" s="543"/>
      <c r="M21" s="543"/>
      <c r="N21" s="369"/>
      <c r="O21" s="374"/>
      <c r="P21" s="374"/>
      <c r="Q21" s="374"/>
      <c r="R21" s="320"/>
      <c r="S21" s="320"/>
      <c r="T21" s="364"/>
    </row>
    <row r="22" spans="2:20" s="1" customFormat="1" ht="14.25" customHeight="1">
      <c r="B22" s="375"/>
      <c r="C22" s="373"/>
      <c r="D22" s="373"/>
      <c r="E22" s="373"/>
      <c r="F22" s="559"/>
      <c r="G22" s="559"/>
      <c r="H22" s="543"/>
      <c r="I22" s="543"/>
      <c r="J22" s="543"/>
      <c r="K22" s="543"/>
      <c r="L22" s="543"/>
      <c r="M22" s="543"/>
      <c r="N22" s="369"/>
      <c r="O22" s="374"/>
      <c r="P22" s="374"/>
      <c r="Q22" s="374"/>
      <c r="R22" s="320"/>
      <c r="S22" s="320"/>
      <c r="T22" s="364"/>
    </row>
    <row r="23" spans="2:20" s="1" customFormat="1" ht="14.25" customHeight="1">
      <c r="B23" s="375"/>
      <c r="C23" s="373"/>
      <c r="D23" s="373"/>
      <c r="E23" s="373"/>
      <c r="F23" s="559"/>
      <c r="G23" s="559"/>
      <c r="H23" s="543"/>
      <c r="I23" s="543"/>
      <c r="J23" s="543"/>
      <c r="K23" s="543"/>
      <c r="L23" s="543"/>
      <c r="M23" s="543"/>
      <c r="N23" s="369"/>
      <c r="O23" s="374"/>
      <c r="P23" s="374"/>
      <c r="Q23" s="374"/>
      <c r="R23" s="320"/>
      <c r="S23" s="320"/>
      <c r="T23" s="364"/>
    </row>
    <row r="24" spans="2:20" s="1" customFormat="1" ht="14.25" customHeight="1">
      <c r="B24" s="375"/>
      <c r="C24" s="373"/>
      <c r="D24" s="373"/>
      <c r="E24" s="373"/>
      <c r="F24" s="559"/>
      <c r="G24" s="559"/>
      <c r="H24" s="543"/>
      <c r="I24" s="543"/>
      <c r="J24" s="543"/>
      <c r="K24" s="543"/>
      <c r="L24" s="543"/>
      <c r="M24" s="543"/>
      <c r="N24" s="369"/>
      <c r="O24" s="374"/>
      <c r="P24" s="374"/>
      <c r="Q24" s="374"/>
      <c r="R24" s="320"/>
      <c r="S24" s="320"/>
      <c r="T24" s="364"/>
    </row>
    <row r="25" spans="2:20" s="1" customFormat="1" ht="14.25" customHeight="1">
      <c r="B25" s="375"/>
      <c r="C25" s="373"/>
      <c r="D25" s="373"/>
      <c r="E25" s="373"/>
      <c r="F25" s="559"/>
      <c r="G25" s="559"/>
      <c r="H25" s="543"/>
      <c r="I25" s="543"/>
      <c r="J25" s="543"/>
      <c r="K25" s="543"/>
      <c r="L25" s="543"/>
      <c r="M25" s="543"/>
      <c r="N25" s="369"/>
      <c r="O25" s="374"/>
      <c r="P25" s="374"/>
      <c r="Q25" s="374"/>
      <c r="R25" s="320"/>
      <c r="S25" s="320"/>
      <c r="T25" s="364"/>
    </row>
    <row r="26" spans="2:20" s="1" customFormat="1" ht="14.25" customHeight="1">
      <c r="B26" s="375"/>
      <c r="C26" s="373"/>
      <c r="D26" s="373"/>
      <c r="E26" s="373"/>
      <c r="F26" s="559"/>
      <c r="G26" s="559"/>
      <c r="H26" s="543"/>
      <c r="I26" s="543"/>
      <c r="J26" s="543"/>
      <c r="K26" s="543"/>
      <c r="L26" s="543"/>
      <c r="M26" s="543"/>
      <c r="N26" s="369"/>
      <c r="O26" s="374"/>
      <c r="P26" s="374"/>
      <c r="Q26" s="374"/>
      <c r="R26" s="320"/>
      <c r="S26" s="320"/>
      <c r="T26" s="364"/>
    </row>
    <row r="27" spans="2:20" s="1" customFormat="1" ht="14.15" customHeight="1">
      <c r="B27" s="375"/>
      <c r="C27" s="373"/>
      <c r="D27" s="373"/>
      <c r="E27" s="373"/>
      <c r="F27" s="559"/>
      <c r="G27" s="559"/>
      <c r="H27" s="543"/>
      <c r="I27" s="543"/>
      <c r="J27" s="543"/>
      <c r="K27" s="543"/>
      <c r="L27" s="543"/>
      <c r="M27" s="543"/>
      <c r="N27" s="369"/>
      <c r="O27" s="374"/>
      <c r="P27" s="374"/>
      <c r="Q27" s="374"/>
      <c r="R27" s="320"/>
      <c r="S27" s="320"/>
      <c r="T27" s="364"/>
    </row>
    <row r="28" spans="2:20" s="1" customFormat="1" ht="14.25" customHeight="1">
      <c r="B28" s="375"/>
      <c r="C28" s="373"/>
      <c r="D28" s="373"/>
      <c r="E28" s="373"/>
      <c r="F28" s="559"/>
      <c r="G28" s="559"/>
      <c r="H28" s="543"/>
      <c r="I28" s="543"/>
      <c r="J28" s="543"/>
      <c r="K28" s="543"/>
      <c r="L28" s="543"/>
      <c r="M28" s="543"/>
      <c r="N28" s="369"/>
      <c r="O28" s="374"/>
      <c r="P28" s="374"/>
      <c r="Q28" s="374"/>
      <c r="R28" s="320"/>
      <c r="S28" s="320"/>
      <c r="T28" s="364"/>
    </row>
    <row r="29" spans="2:20" s="1" customFormat="1" ht="14.25" customHeight="1">
      <c r="B29" s="375"/>
      <c r="C29" s="373"/>
      <c r="D29" s="373"/>
      <c r="E29" s="373"/>
      <c r="F29" s="559"/>
      <c r="G29" s="559"/>
      <c r="H29" s="543"/>
      <c r="I29" s="543"/>
      <c r="J29" s="543"/>
      <c r="K29" s="543"/>
      <c r="L29" s="543"/>
      <c r="M29" s="543"/>
      <c r="N29" s="369"/>
      <c r="O29" s="374"/>
      <c r="P29" s="374"/>
      <c r="Q29" s="374"/>
      <c r="R29" s="320"/>
      <c r="S29" s="320"/>
      <c r="T29" s="364"/>
    </row>
    <row r="30" spans="2:20" s="1" customFormat="1" ht="14.25" customHeight="1">
      <c r="B30" s="375"/>
      <c r="C30" s="373"/>
      <c r="D30" s="373"/>
      <c r="E30" s="373"/>
      <c r="F30" s="559"/>
      <c r="G30" s="559"/>
      <c r="H30" s="543"/>
      <c r="I30" s="543"/>
      <c r="J30" s="543"/>
      <c r="K30" s="543"/>
      <c r="L30" s="543"/>
      <c r="M30" s="543"/>
      <c r="N30" s="369"/>
      <c r="O30" s="374"/>
      <c r="P30" s="374"/>
      <c r="Q30" s="374"/>
      <c r="R30" s="320"/>
      <c r="S30" s="320"/>
      <c r="T30" s="364"/>
    </row>
    <row r="31" spans="2:20" s="1" customFormat="1" ht="14.15" customHeight="1">
      <c r="B31" s="375"/>
      <c r="C31" s="373"/>
      <c r="D31" s="373"/>
      <c r="E31" s="373"/>
      <c r="F31" s="559"/>
      <c r="G31" s="559"/>
      <c r="H31" s="543"/>
      <c r="I31" s="543"/>
      <c r="J31" s="543"/>
      <c r="K31" s="543"/>
      <c r="L31" s="543"/>
      <c r="M31" s="543"/>
      <c r="N31" s="369"/>
      <c r="O31" s="374"/>
      <c r="P31" s="374"/>
      <c r="Q31" s="374"/>
      <c r="R31" s="320"/>
      <c r="S31" s="320"/>
      <c r="T31" s="364"/>
    </row>
    <row r="32" spans="2:20" s="1" customFormat="1" ht="14.25" customHeight="1">
      <c r="B32" s="375"/>
      <c r="C32" s="373"/>
      <c r="D32" s="373"/>
      <c r="E32" s="373"/>
      <c r="F32" s="559"/>
      <c r="G32" s="559"/>
      <c r="H32" s="543"/>
      <c r="I32" s="543"/>
      <c r="J32" s="543"/>
      <c r="K32" s="543"/>
      <c r="L32" s="543"/>
      <c r="M32" s="543"/>
      <c r="N32" s="369"/>
      <c r="O32" s="374"/>
      <c r="P32" s="374"/>
      <c r="Q32" s="374"/>
      <c r="R32" s="320"/>
      <c r="S32" s="320"/>
      <c r="T32" s="364"/>
    </row>
    <row r="33" spans="2:21" s="1" customFormat="1" ht="14.25" customHeight="1">
      <c r="B33" s="375"/>
      <c r="C33" s="373"/>
      <c r="D33" s="373"/>
      <c r="E33" s="373"/>
      <c r="F33" s="559"/>
      <c r="G33" s="559"/>
      <c r="H33" s="543"/>
      <c r="I33" s="543"/>
      <c r="J33" s="543"/>
      <c r="K33" s="543"/>
      <c r="L33" s="543"/>
      <c r="M33" s="543"/>
      <c r="N33" s="369"/>
      <c r="O33" s="374"/>
      <c r="P33" s="374"/>
      <c r="Q33" s="374"/>
      <c r="R33" s="320"/>
      <c r="S33" s="320"/>
      <c r="T33" s="364"/>
    </row>
    <row r="34" spans="2:21" s="1" customFormat="1" ht="14.25" customHeight="1">
      <c r="B34" s="375"/>
      <c r="C34" s="373"/>
      <c r="D34" s="373"/>
      <c r="E34" s="373"/>
      <c r="F34" s="559"/>
      <c r="G34" s="559"/>
      <c r="H34" s="543"/>
      <c r="I34" s="543"/>
      <c r="J34" s="543"/>
      <c r="K34" s="543"/>
      <c r="L34" s="543"/>
      <c r="M34" s="543"/>
      <c r="N34" s="369"/>
      <c r="O34" s="374"/>
      <c r="P34" s="374"/>
      <c r="Q34" s="374"/>
      <c r="R34" s="320"/>
      <c r="S34" s="320"/>
      <c r="T34" s="364"/>
    </row>
    <row r="35" spans="2:21" s="1" customFormat="1" ht="14.25" customHeight="1">
      <c r="B35" s="375"/>
      <c r="C35" s="373"/>
      <c r="D35" s="373"/>
      <c r="E35" s="373"/>
      <c r="F35" s="559"/>
      <c r="G35" s="559"/>
      <c r="H35" s="543"/>
      <c r="I35" s="543"/>
      <c r="J35" s="543"/>
      <c r="K35" s="543"/>
      <c r="L35" s="543"/>
      <c r="M35" s="543"/>
      <c r="N35" s="369"/>
      <c r="O35" s="374"/>
      <c r="P35" s="374"/>
      <c r="Q35" s="374"/>
      <c r="R35" s="320"/>
      <c r="S35" s="320"/>
      <c r="T35" s="364"/>
    </row>
    <row r="36" spans="2:21" s="1" customFormat="1" ht="14.25" customHeight="1">
      <c r="B36" s="375"/>
      <c r="C36" s="373"/>
      <c r="D36" s="373"/>
      <c r="E36" s="373"/>
      <c r="F36" s="559"/>
      <c r="G36" s="559"/>
      <c r="H36" s="543"/>
      <c r="I36" s="543"/>
      <c r="J36" s="543"/>
      <c r="K36" s="543"/>
      <c r="L36" s="543"/>
      <c r="M36" s="543"/>
      <c r="N36" s="369"/>
      <c r="O36" s="374"/>
      <c r="P36" s="374"/>
      <c r="Q36" s="374"/>
      <c r="R36" s="320"/>
      <c r="S36" s="320"/>
      <c r="T36" s="364"/>
    </row>
    <row r="37" spans="2:21" s="1" customFormat="1" ht="14.25" customHeight="1">
      <c r="B37" s="375"/>
      <c r="C37" s="373"/>
      <c r="D37" s="373"/>
      <c r="E37" s="373"/>
      <c r="F37" s="559"/>
      <c r="G37" s="559"/>
      <c r="H37" s="543"/>
      <c r="I37" s="543"/>
      <c r="J37" s="543"/>
      <c r="K37" s="543"/>
      <c r="L37" s="543"/>
      <c r="M37" s="543"/>
      <c r="N37" s="369"/>
      <c r="O37" s="374"/>
      <c r="P37" s="374"/>
      <c r="Q37" s="374"/>
      <c r="R37" s="320"/>
      <c r="S37" s="320"/>
      <c r="T37" s="364"/>
    </row>
    <row r="38" spans="2:21" s="1" customFormat="1" ht="14.25" customHeight="1">
      <c r="B38" s="375"/>
      <c r="C38" s="373"/>
      <c r="D38" s="373"/>
      <c r="E38" s="373"/>
      <c r="F38" s="559"/>
      <c r="G38" s="559"/>
      <c r="H38" s="543"/>
      <c r="I38" s="543"/>
      <c r="J38" s="543"/>
      <c r="K38" s="543"/>
      <c r="L38" s="543"/>
      <c r="M38" s="543"/>
      <c r="N38" s="376"/>
      <c r="O38" s="374"/>
      <c r="P38" s="374"/>
      <c r="Q38" s="374"/>
      <c r="R38" s="320"/>
      <c r="S38" s="320"/>
      <c r="T38" s="364"/>
    </row>
    <row r="39" spans="2:21" s="1" customFormat="1" ht="14.25" customHeight="1">
      <c r="B39" s="375"/>
      <c r="C39" s="373"/>
      <c r="D39" s="373"/>
      <c r="E39" s="373"/>
      <c r="F39" s="559"/>
      <c r="G39" s="559"/>
      <c r="H39" s="543"/>
      <c r="I39" s="543"/>
      <c r="J39" s="543"/>
      <c r="K39" s="543"/>
      <c r="L39" s="543"/>
      <c r="M39" s="543"/>
      <c r="N39" s="369"/>
      <c r="O39" s="374"/>
      <c r="P39" s="374"/>
      <c r="Q39" s="374"/>
      <c r="R39" s="320"/>
      <c r="S39" s="320"/>
      <c r="T39" s="364"/>
    </row>
    <row r="40" spans="2:21" s="1" customFormat="1" ht="14.25" customHeight="1">
      <c r="B40" s="375"/>
      <c r="C40" s="373"/>
      <c r="D40" s="373"/>
      <c r="E40" s="373"/>
      <c r="F40" s="559"/>
      <c r="G40" s="559"/>
      <c r="H40" s="543"/>
      <c r="I40" s="543"/>
      <c r="J40" s="543"/>
      <c r="K40" s="543"/>
      <c r="L40" s="543"/>
      <c r="M40" s="543"/>
      <c r="N40" s="369"/>
      <c r="O40" s="374"/>
      <c r="P40" s="374"/>
      <c r="Q40" s="374"/>
      <c r="R40" s="320"/>
      <c r="S40" s="320"/>
      <c r="T40" s="364"/>
    </row>
    <row r="41" spans="2:21" s="1" customFormat="1" ht="14.15" customHeight="1">
      <c r="B41" s="375"/>
      <c r="C41" s="373"/>
      <c r="D41" s="373"/>
      <c r="E41" s="373"/>
      <c r="F41" s="559"/>
      <c r="G41" s="559"/>
      <c r="H41" s="543"/>
      <c r="I41" s="543"/>
      <c r="J41" s="543"/>
      <c r="K41" s="543"/>
      <c r="L41" s="543"/>
      <c r="M41" s="543"/>
      <c r="N41" s="369"/>
      <c r="O41" s="374"/>
      <c r="P41" s="374"/>
      <c r="Q41" s="374"/>
      <c r="R41" s="320"/>
      <c r="S41" s="320"/>
      <c r="T41" s="364"/>
    </row>
    <row r="42" spans="2:21" s="1" customFormat="1" ht="14.15" customHeight="1">
      <c r="B42" s="375"/>
      <c r="C42" s="373"/>
      <c r="D42" s="373"/>
      <c r="E42" s="373"/>
      <c r="F42" s="559"/>
      <c r="G42" s="559"/>
      <c r="H42" s="543"/>
      <c r="I42" s="543"/>
      <c r="J42" s="543"/>
      <c r="K42" s="543"/>
      <c r="L42" s="543"/>
      <c r="M42" s="543"/>
      <c r="N42" s="369"/>
      <c r="O42" s="374"/>
      <c r="P42" s="374"/>
      <c r="Q42" s="374"/>
      <c r="R42" s="320"/>
      <c r="S42" s="320"/>
      <c r="T42" s="364"/>
    </row>
    <row r="43" spans="2:21" s="1" customFormat="1" ht="14.15" customHeight="1">
      <c r="B43" s="375"/>
      <c r="C43" s="373"/>
      <c r="D43" s="373"/>
      <c r="E43" s="373"/>
      <c r="F43" s="559"/>
      <c r="G43" s="559"/>
      <c r="H43" s="543"/>
      <c r="I43" s="543"/>
      <c r="J43" s="543"/>
      <c r="K43" s="543"/>
      <c r="L43" s="543"/>
      <c r="M43" s="543"/>
      <c r="N43" s="369"/>
      <c r="O43" s="374"/>
      <c r="P43" s="374"/>
      <c r="Q43" s="374"/>
      <c r="R43" s="320"/>
      <c r="S43" s="320"/>
      <c r="T43" s="364"/>
    </row>
    <row r="44" spans="2:21" s="1" customFormat="1" ht="13">
      <c r="B44" s="375"/>
      <c r="C44" s="373"/>
      <c r="D44" s="373"/>
      <c r="E44" s="373"/>
      <c r="F44" s="559"/>
      <c r="G44" s="559"/>
      <c r="H44" s="543"/>
      <c r="I44" s="543"/>
      <c r="J44" s="543"/>
      <c r="K44" s="543"/>
      <c r="L44" s="543"/>
      <c r="M44" s="543"/>
      <c r="N44" s="369"/>
      <c r="O44" s="374"/>
      <c r="Q44" s="374"/>
      <c r="R44" s="320"/>
      <c r="S44" s="320"/>
      <c r="U44" s="364"/>
    </row>
    <row r="45" spans="2:21" s="1" customFormat="1" ht="14.15" customHeight="1">
      <c r="B45" s="375"/>
      <c r="C45" s="373"/>
      <c r="D45" s="373"/>
      <c r="E45" s="373"/>
      <c r="F45" s="559"/>
      <c r="G45" s="559"/>
      <c r="H45" s="543"/>
      <c r="I45" s="543"/>
      <c r="J45" s="543"/>
      <c r="K45" s="543"/>
      <c r="L45" s="543"/>
      <c r="M45" s="543"/>
      <c r="N45" s="369"/>
      <c r="O45" s="374"/>
      <c r="P45" s="374"/>
      <c r="Q45" s="374"/>
      <c r="R45" s="320"/>
      <c r="S45" s="320"/>
      <c r="T45" s="364"/>
    </row>
    <row r="46" spans="2:21" s="1" customFormat="1" ht="14.25" customHeight="1">
      <c r="B46" s="375"/>
      <c r="C46" s="373"/>
      <c r="D46" s="373"/>
      <c r="E46" s="373"/>
      <c r="F46" s="559"/>
      <c r="G46" s="559"/>
      <c r="H46" s="543"/>
      <c r="I46" s="543"/>
      <c r="J46" s="543"/>
      <c r="K46" s="543"/>
      <c r="L46" s="543"/>
      <c r="M46" s="543"/>
      <c r="N46" s="369"/>
      <c r="O46" s="374"/>
      <c r="P46" s="374"/>
      <c r="Q46" s="374"/>
      <c r="R46" s="320"/>
      <c r="S46" s="320"/>
      <c r="T46" s="364"/>
    </row>
    <row r="47" spans="2:21" s="1" customFormat="1" ht="14.25" customHeight="1">
      <c r="B47" s="375"/>
      <c r="C47" s="373"/>
      <c r="D47" s="373"/>
      <c r="E47" s="373"/>
      <c r="F47" s="559"/>
      <c r="G47" s="559"/>
      <c r="H47" s="543"/>
      <c r="I47" s="543"/>
      <c r="J47" s="543"/>
      <c r="K47" s="543"/>
      <c r="L47" s="543"/>
      <c r="M47" s="543"/>
      <c r="N47" s="369"/>
      <c r="O47" s="374"/>
      <c r="P47" s="374"/>
      <c r="Q47" s="374"/>
      <c r="R47" s="320"/>
      <c r="S47" s="320"/>
      <c r="U47" s="364"/>
    </row>
    <row r="48" spans="2:21" s="1" customFormat="1" ht="14.15" customHeight="1">
      <c r="B48" s="375"/>
      <c r="C48" s="373"/>
      <c r="D48" s="373"/>
      <c r="E48" s="373"/>
      <c r="F48" s="559"/>
      <c r="G48" s="559"/>
      <c r="H48" s="543"/>
      <c r="I48" s="543"/>
      <c r="J48" s="543"/>
      <c r="K48" s="543"/>
      <c r="L48" s="543"/>
      <c r="M48" s="543"/>
      <c r="N48" s="376"/>
      <c r="O48" s="374"/>
      <c r="P48" s="374"/>
      <c r="Q48" s="374"/>
      <c r="R48" s="320"/>
      <c r="S48" s="320"/>
      <c r="T48" s="364"/>
    </row>
    <row r="49" spans="2:22" s="1" customFormat="1" ht="14.15" customHeight="1">
      <c r="B49" s="375"/>
      <c r="C49" s="373"/>
      <c r="D49" s="373"/>
      <c r="E49" s="373"/>
      <c r="F49" s="559"/>
      <c r="G49" s="559"/>
      <c r="H49" s="543"/>
      <c r="I49" s="543"/>
      <c r="J49" s="543"/>
      <c r="K49" s="543"/>
      <c r="L49" s="543"/>
      <c r="M49" s="543"/>
      <c r="N49" s="376"/>
      <c r="O49" s="374"/>
      <c r="P49" s="374"/>
      <c r="Q49" s="374"/>
      <c r="R49" s="320"/>
      <c r="S49" s="320"/>
      <c r="T49" s="364"/>
    </row>
    <row r="50" spans="2:22" s="1" customFormat="1" ht="14.15" customHeight="1">
      <c r="B50" s="375"/>
      <c r="C50" s="373"/>
      <c r="D50" s="373"/>
      <c r="E50" s="373"/>
      <c r="F50" s="559"/>
      <c r="G50" s="559"/>
      <c r="H50" s="543"/>
      <c r="I50" s="543"/>
      <c r="J50" s="543"/>
      <c r="K50" s="543"/>
      <c r="L50" s="543"/>
      <c r="M50" s="543"/>
      <c r="N50" s="376"/>
      <c r="O50" s="374"/>
      <c r="P50" s="374"/>
      <c r="Q50" s="374"/>
      <c r="R50" s="320"/>
      <c r="S50" s="320"/>
      <c r="T50" s="364"/>
    </row>
    <row r="51" spans="2:22" s="1" customFormat="1" ht="14.15" customHeight="1">
      <c r="B51" s="375"/>
      <c r="C51" s="373"/>
      <c r="D51" s="373"/>
      <c r="E51" s="373"/>
      <c r="F51" s="559"/>
      <c r="G51" s="559"/>
      <c r="H51" s="543"/>
      <c r="I51" s="543"/>
      <c r="J51" s="543"/>
      <c r="K51" s="543"/>
      <c r="L51" s="543"/>
      <c r="M51" s="543"/>
      <c r="N51" s="376"/>
      <c r="O51" s="374"/>
      <c r="P51" s="374"/>
      <c r="Q51" s="374"/>
      <c r="R51" s="320"/>
      <c r="S51" s="320"/>
      <c r="T51" s="364"/>
    </row>
    <row r="52" spans="2:22" s="1" customFormat="1" ht="14.15" customHeight="1">
      <c r="B52" s="375"/>
      <c r="C52" s="373"/>
      <c r="D52" s="373"/>
      <c r="E52" s="373"/>
      <c r="F52" s="559"/>
      <c r="G52" s="559"/>
      <c r="H52" s="543"/>
      <c r="I52" s="543"/>
      <c r="J52" s="543"/>
      <c r="K52" s="543"/>
      <c r="L52" s="543"/>
      <c r="M52" s="543"/>
      <c r="N52" s="376"/>
      <c r="O52" s="374"/>
      <c r="P52" s="374"/>
      <c r="Q52" s="374"/>
      <c r="R52" s="320"/>
      <c r="S52" s="320"/>
      <c r="T52" s="364"/>
    </row>
    <row r="53" spans="2:22" s="1" customFormat="1" ht="17.149999999999999" customHeight="1">
      <c r="R53" s="320"/>
      <c r="S53" s="320"/>
    </row>
    <row r="54" spans="2:22" s="1" customFormat="1" ht="13.5" customHeight="1">
      <c r="B54" s="359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8"/>
      <c r="O54" s="378"/>
      <c r="P54" s="378"/>
      <c r="Q54" s="378"/>
      <c r="R54" s="320"/>
      <c r="S54" s="320"/>
      <c r="T54" s="310"/>
    </row>
    <row r="55" spans="2:22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320"/>
      <c r="S55" s="320"/>
      <c r="T55" s="310"/>
    </row>
    <row r="56" spans="2:22" s="1" customFormat="1" ht="15" customHeight="1">
      <c r="B56" s="546" t="s">
        <v>579</v>
      </c>
      <c r="C56" s="535" t="s">
        <v>592</v>
      </c>
      <c r="D56" s="537"/>
      <c r="E56" s="547"/>
      <c r="F56" s="573" t="s">
        <v>648</v>
      </c>
      <c r="G56" s="574"/>
      <c r="H56" s="535" t="s">
        <v>615</v>
      </c>
      <c r="I56" s="537"/>
      <c r="J56" s="537"/>
      <c r="K56" s="537"/>
      <c r="L56" s="537"/>
      <c r="M56" s="547"/>
      <c r="N56" s="476" t="s">
        <v>641</v>
      </c>
      <c r="O56" s="477"/>
      <c r="P56" s="477"/>
      <c r="Q56" s="478"/>
      <c r="R56" s="320"/>
      <c r="S56" s="320"/>
      <c r="T56" s="310"/>
    </row>
    <row r="57" spans="2:22" s="1" customFormat="1" ht="15" customHeight="1">
      <c r="B57" s="546"/>
      <c r="C57" s="535"/>
      <c r="D57" s="537"/>
      <c r="E57" s="547"/>
      <c r="F57" s="573"/>
      <c r="G57" s="574"/>
      <c r="H57" s="535"/>
      <c r="I57" s="537"/>
      <c r="J57" s="537"/>
      <c r="K57" s="537"/>
      <c r="L57" s="537"/>
      <c r="M57" s="547"/>
      <c r="N57" s="573" t="s">
        <v>642</v>
      </c>
      <c r="O57" s="574"/>
      <c r="P57" s="573" t="s">
        <v>643</v>
      </c>
      <c r="Q57" s="575"/>
      <c r="R57" s="320"/>
      <c r="S57" s="320"/>
      <c r="T57" s="310"/>
    </row>
    <row r="58" spans="2:22" s="1" customFormat="1" ht="15" customHeight="1">
      <c r="B58" s="370" t="s">
        <v>649</v>
      </c>
      <c r="C58" s="353"/>
      <c r="D58" s="353"/>
      <c r="E58" s="353"/>
      <c r="G58" s="353"/>
      <c r="H58" s="379"/>
      <c r="I58" s="379"/>
      <c r="J58" s="380"/>
      <c r="K58" s="380"/>
      <c r="L58" s="340"/>
      <c r="M58" s="381"/>
      <c r="N58" s="382"/>
      <c r="O58" s="374"/>
      <c r="P58" s="374"/>
      <c r="Q58" s="374"/>
      <c r="R58" s="320"/>
      <c r="S58" s="320"/>
      <c r="T58" s="361"/>
    </row>
    <row r="59" spans="2:22" s="1" customFormat="1" ht="15" customHeight="1">
      <c r="B59" s="383">
        <v>1</v>
      </c>
      <c r="C59" s="373" t="s">
        <v>650</v>
      </c>
      <c r="D59" s="353"/>
      <c r="E59" s="353"/>
      <c r="F59" s="562" t="s">
        <v>651</v>
      </c>
      <c r="G59" s="562"/>
      <c r="H59" s="560" t="s">
        <v>652</v>
      </c>
      <c r="I59" s="560"/>
      <c r="J59" s="560"/>
      <c r="K59" s="560"/>
      <c r="L59" s="560"/>
      <c r="M59" s="560"/>
      <c r="N59" s="384"/>
      <c r="O59" s="374">
        <v>750</v>
      </c>
      <c r="P59" s="374"/>
      <c r="Q59" s="374"/>
      <c r="R59" s="320"/>
      <c r="S59" s="320"/>
      <c r="T59" s="364"/>
      <c r="V59" s="385"/>
    </row>
    <row r="60" spans="2:22" s="1" customFormat="1" ht="15" customHeight="1">
      <c r="B60" s="383">
        <v>2</v>
      </c>
      <c r="C60" s="373" t="s">
        <v>653</v>
      </c>
      <c r="D60" s="353"/>
      <c r="E60" s="353"/>
      <c r="F60" s="562" t="s">
        <v>654</v>
      </c>
      <c r="G60" s="562"/>
      <c r="H60" s="560" t="s">
        <v>655</v>
      </c>
      <c r="I60" s="560"/>
      <c r="J60" s="560"/>
      <c r="K60" s="560"/>
      <c r="L60" s="560"/>
      <c r="M60" s="560"/>
      <c r="N60" s="384"/>
      <c r="O60" s="374">
        <v>750</v>
      </c>
      <c r="P60" s="374"/>
      <c r="Q60" s="374"/>
      <c r="R60" s="320"/>
      <c r="S60" s="320"/>
      <c r="T60" s="364"/>
      <c r="V60" s="385"/>
    </row>
    <row r="61" spans="2:22" s="1" customFormat="1" ht="15" customHeight="1">
      <c r="B61" s="383">
        <v>3</v>
      </c>
      <c r="C61" s="373" t="s">
        <v>656</v>
      </c>
      <c r="D61" s="353"/>
      <c r="E61" s="353"/>
      <c r="F61" s="562" t="s">
        <v>657</v>
      </c>
      <c r="G61" s="562"/>
      <c r="H61" s="560" t="s">
        <v>658</v>
      </c>
      <c r="I61" s="560"/>
      <c r="J61" s="560"/>
      <c r="K61" s="560"/>
      <c r="L61" s="560"/>
      <c r="M61" s="560"/>
      <c r="N61" s="384"/>
      <c r="O61" s="374">
        <v>2700</v>
      </c>
      <c r="P61" s="374"/>
      <c r="Q61" s="374"/>
      <c r="R61" s="320"/>
      <c r="S61" s="320"/>
      <c r="T61" s="364"/>
      <c r="V61" s="385"/>
    </row>
    <row r="62" spans="2:22" s="1" customFormat="1" ht="15" customHeight="1">
      <c r="B62" s="383">
        <v>4</v>
      </c>
      <c r="C62" s="373" t="s">
        <v>659</v>
      </c>
      <c r="D62" s="353"/>
      <c r="E62" s="353"/>
      <c r="F62" s="562" t="s">
        <v>660</v>
      </c>
      <c r="G62" s="562"/>
      <c r="H62" s="560" t="s">
        <v>661</v>
      </c>
      <c r="I62" s="560"/>
      <c r="J62" s="560"/>
      <c r="K62" s="560"/>
      <c r="L62" s="560"/>
      <c r="M62" s="560"/>
      <c r="N62" s="384"/>
      <c r="O62" s="374">
        <v>3000</v>
      </c>
      <c r="P62" s="374"/>
      <c r="Q62" s="374"/>
      <c r="R62" s="320"/>
      <c r="S62" s="320"/>
      <c r="T62" s="364"/>
      <c r="V62" s="385"/>
    </row>
    <row r="63" spans="2:22" s="1" customFormat="1" ht="15" customHeight="1">
      <c r="B63" s="383">
        <v>5</v>
      </c>
      <c r="C63" s="373" t="s">
        <v>659</v>
      </c>
      <c r="D63" s="353"/>
      <c r="E63" s="353"/>
      <c r="F63" s="562" t="s">
        <v>660</v>
      </c>
      <c r="G63" s="562"/>
      <c r="H63" s="560" t="s">
        <v>662</v>
      </c>
      <c r="I63" s="560"/>
      <c r="J63" s="560"/>
      <c r="K63" s="560"/>
      <c r="L63" s="560"/>
      <c r="M63" s="560"/>
      <c r="N63" s="384"/>
      <c r="O63" s="374">
        <v>547.25</v>
      </c>
      <c r="P63" s="374"/>
      <c r="Q63" s="374"/>
      <c r="R63" s="320"/>
      <c r="S63" s="320"/>
      <c r="T63" s="364"/>
      <c r="V63" s="385"/>
    </row>
    <row r="64" spans="2:22" s="1" customFormat="1" ht="15" customHeight="1">
      <c r="B64" s="383">
        <v>6</v>
      </c>
      <c r="C64" s="373" t="s">
        <v>663</v>
      </c>
      <c r="D64" s="353"/>
      <c r="E64" s="353"/>
      <c r="F64" s="562" t="s">
        <v>660</v>
      </c>
      <c r="G64" s="562"/>
      <c r="H64" s="560" t="s">
        <v>664</v>
      </c>
      <c r="I64" s="560"/>
      <c r="J64" s="560"/>
      <c r="K64" s="560"/>
      <c r="L64" s="560"/>
      <c r="M64" s="560"/>
      <c r="N64" s="384"/>
      <c r="O64" s="374">
        <v>791.80499999999995</v>
      </c>
      <c r="P64" s="374"/>
      <c r="Q64" s="374"/>
      <c r="R64" s="320"/>
      <c r="S64" s="320"/>
      <c r="T64" s="364"/>
      <c r="V64" s="385"/>
    </row>
    <row r="65" spans="2:22" s="1" customFormat="1" ht="15" customHeight="1">
      <c r="B65" s="383">
        <v>7</v>
      </c>
      <c r="C65" s="1" t="s">
        <v>665</v>
      </c>
      <c r="F65" s="571" t="s">
        <v>666</v>
      </c>
      <c r="G65" s="571"/>
      <c r="H65" s="560" t="s">
        <v>667</v>
      </c>
      <c r="I65" s="560"/>
      <c r="J65" s="560"/>
      <c r="K65" s="560"/>
      <c r="L65" s="560"/>
      <c r="M65" s="560"/>
      <c r="N65" s="386"/>
      <c r="O65" s="374">
        <v>1500</v>
      </c>
      <c r="T65" s="364"/>
      <c r="V65" s="385"/>
    </row>
    <row r="66" spans="2:22" s="1" customFormat="1" ht="16.5" customHeight="1">
      <c r="B66" s="383">
        <v>8</v>
      </c>
      <c r="C66" s="1" t="s">
        <v>668</v>
      </c>
      <c r="F66" s="572" t="s">
        <v>669</v>
      </c>
      <c r="G66" s="571"/>
      <c r="H66" s="560" t="s">
        <v>670</v>
      </c>
      <c r="I66" s="560"/>
      <c r="J66" s="560"/>
      <c r="K66" s="560"/>
      <c r="L66" s="560"/>
      <c r="M66" s="560"/>
      <c r="N66" s="386"/>
      <c r="O66" s="374">
        <v>1500</v>
      </c>
      <c r="T66" s="364"/>
      <c r="V66" s="385"/>
    </row>
    <row r="67" spans="2:22" s="1" customFormat="1" ht="16.5" customHeight="1">
      <c r="B67" s="383">
        <v>9</v>
      </c>
      <c r="C67" s="1" t="s">
        <v>671</v>
      </c>
      <c r="F67" s="562" t="s">
        <v>672</v>
      </c>
      <c r="G67" s="562"/>
      <c r="H67" s="560" t="s">
        <v>673</v>
      </c>
      <c r="I67" s="560"/>
      <c r="J67" s="560"/>
      <c r="K67" s="560"/>
      <c r="L67" s="560"/>
      <c r="M67" s="560"/>
      <c r="N67" s="386"/>
      <c r="O67" s="374">
        <v>1500</v>
      </c>
      <c r="T67" s="364"/>
      <c r="V67" s="385"/>
    </row>
    <row r="68" spans="2:22" s="1" customFormat="1" ht="15" customHeight="1">
      <c r="B68" s="563" t="s">
        <v>647</v>
      </c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5"/>
      <c r="N68" s="566">
        <v>13039.055</v>
      </c>
      <c r="O68" s="567"/>
      <c r="P68" s="566">
        <v>0</v>
      </c>
      <c r="Q68" s="567"/>
      <c r="R68" s="320"/>
      <c r="S68" s="320"/>
      <c r="T68" s="364"/>
      <c r="V68" s="385"/>
    </row>
    <row r="69" spans="2:22" s="1" customFormat="1" ht="15" customHeight="1">
      <c r="B69" s="568" t="s">
        <v>566</v>
      </c>
      <c r="C69" s="569"/>
      <c r="D69" s="569"/>
      <c r="E69" s="569"/>
      <c r="F69" s="569"/>
      <c r="G69" s="569"/>
      <c r="H69" s="569"/>
      <c r="I69" s="569"/>
      <c r="J69" s="569"/>
      <c r="K69" s="569"/>
      <c r="L69" s="569"/>
      <c r="M69" s="570"/>
      <c r="N69" s="566">
        <v>13299.055</v>
      </c>
      <c r="O69" s="567"/>
      <c r="P69" s="566">
        <v>0</v>
      </c>
      <c r="Q69" s="567"/>
      <c r="R69" s="320"/>
      <c r="S69" s="320"/>
      <c r="T69" s="364"/>
      <c r="V69" s="385"/>
    </row>
    <row r="70" spans="2:22" s="1" customFormat="1" ht="15" customHeight="1">
      <c r="B70" s="84" t="s">
        <v>609</v>
      </c>
      <c r="C70" s="346"/>
      <c r="D70" s="346"/>
      <c r="E70" s="346"/>
      <c r="F70" s="346"/>
      <c r="G70" s="346"/>
      <c r="H70" s="347"/>
      <c r="I70" s="347"/>
      <c r="J70" s="348"/>
      <c r="K70" s="348"/>
      <c r="M70" s="358"/>
      <c r="N70" s="350"/>
      <c r="O70" s="320"/>
      <c r="P70" s="320"/>
      <c r="Q70" s="320"/>
      <c r="R70" s="320"/>
      <c r="S70" s="320"/>
      <c r="T70" s="364"/>
      <c r="V70" s="385"/>
    </row>
    <row r="71" spans="2:22" s="1" customFormat="1" ht="15" customHeight="1">
      <c r="B71" s="383"/>
      <c r="C71" s="373"/>
      <c r="D71" s="353"/>
      <c r="E71" s="353"/>
      <c r="F71" s="559"/>
      <c r="G71" s="559"/>
      <c r="H71" s="560"/>
      <c r="I71" s="560"/>
      <c r="J71" s="560"/>
      <c r="K71" s="560"/>
      <c r="L71" s="560"/>
      <c r="M71" s="560"/>
      <c r="N71" s="384"/>
      <c r="O71" s="374"/>
      <c r="P71" s="374"/>
      <c r="Q71" s="374"/>
      <c r="R71" s="320"/>
      <c r="S71" s="320"/>
      <c r="T71" s="364"/>
      <c r="V71" s="385"/>
    </row>
    <row r="72" spans="2:22" s="1" customFormat="1" ht="15" customHeight="1">
      <c r="B72" s="383"/>
      <c r="C72" s="373"/>
      <c r="D72" s="353"/>
      <c r="E72" s="559"/>
      <c r="F72" s="559"/>
      <c r="G72" s="560"/>
      <c r="H72" s="560"/>
      <c r="I72" s="560"/>
      <c r="J72" s="560"/>
      <c r="K72" s="560"/>
      <c r="L72" s="560"/>
      <c r="M72" s="384"/>
      <c r="N72" s="374"/>
      <c r="O72" s="374"/>
      <c r="P72" s="374"/>
      <c r="Q72" s="320"/>
      <c r="R72" s="320"/>
      <c r="S72" s="364"/>
      <c r="U72" s="385"/>
    </row>
    <row r="73" spans="2:22" s="1" customFormat="1" ht="15" customHeight="1">
      <c r="B73" s="383"/>
      <c r="C73" s="353"/>
      <c r="D73" s="559"/>
      <c r="E73" s="559"/>
      <c r="F73" s="560"/>
      <c r="G73" s="560"/>
      <c r="H73" s="560"/>
      <c r="I73" s="560"/>
      <c r="J73" s="560"/>
      <c r="K73" s="560"/>
      <c r="L73" s="384"/>
      <c r="M73" s="374"/>
      <c r="N73" s="374"/>
      <c r="O73" s="374"/>
      <c r="P73" s="320"/>
      <c r="Q73" s="320"/>
      <c r="R73" s="364"/>
      <c r="T73" s="385"/>
    </row>
    <row r="74" spans="2:22" s="1" customFormat="1" ht="15" customHeight="1">
      <c r="P74" s="320"/>
      <c r="Q74" s="320"/>
      <c r="R74" s="364"/>
      <c r="T74" s="385"/>
    </row>
    <row r="75" spans="2:22" s="1" customFormat="1" ht="15" customHeight="1">
      <c r="P75" s="320"/>
      <c r="Q75" s="320"/>
      <c r="R75" s="364"/>
      <c r="T75" s="385"/>
    </row>
    <row r="76" spans="2:22" s="1" customFormat="1" ht="15" customHeight="1">
      <c r="P76" s="320"/>
      <c r="Q76" s="320"/>
      <c r="R76" s="364"/>
      <c r="T76" s="385"/>
    </row>
    <row r="77" spans="2:22" s="1" customFormat="1" ht="15" customHeight="1">
      <c r="B77" s="383"/>
      <c r="C77" s="353"/>
      <c r="E77" s="559"/>
      <c r="F77" s="559"/>
      <c r="G77" s="560"/>
      <c r="H77" s="560"/>
      <c r="I77" s="560"/>
      <c r="J77" s="560"/>
      <c r="K77" s="560"/>
      <c r="L77" s="560"/>
      <c r="M77" s="384"/>
      <c r="N77" s="374"/>
      <c r="O77" s="374"/>
      <c r="P77" s="374"/>
      <c r="Q77" s="320"/>
      <c r="R77" s="320"/>
      <c r="S77" s="364"/>
      <c r="U77" s="385"/>
    </row>
    <row r="78" spans="2:22" s="1" customFormat="1" ht="15" customHeight="1">
      <c r="B78" s="383"/>
      <c r="C78" s="373"/>
      <c r="D78" s="353"/>
      <c r="E78" s="353"/>
      <c r="F78" s="559"/>
      <c r="G78" s="559"/>
      <c r="H78" s="560"/>
      <c r="I78" s="560"/>
      <c r="J78" s="560"/>
      <c r="K78" s="560"/>
      <c r="L78" s="560"/>
      <c r="M78" s="560"/>
      <c r="N78" s="384"/>
      <c r="O78" s="374"/>
      <c r="P78" s="374"/>
      <c r="Q78" s="374"/>
      <c r="R78" s="320"/>
      <c r="S78" s="320"/>
      <c r="T78" s="364"/>
      <c r="V78" s="385"/>
    </row>
    <row r="79" spans="2:22" s="1" customFormat="1" ht="15" customHeight="1">
      <c r="B79" s="383"/>
      <c r="C79" s="373"/>
      <c r="D79" s="353"/>
      <c r="E79" s="353"/>
      <c r="F79" s="561"/>
      <c r="G79" s="561"/>
      <c r="H79" s="560"/>
      <c r="I79" s="560"/>
      <c r="J79" s="560"/>
      <c r="K79" s="560"/>
      <c r="L79" s="560"/>
      <c r="M79" s="560"/>
      <c r="N79" s="384"/>
      <c r="O79" s="374"/>
      <c r="P79" s="374"/>
      <c r="Q79" s="374"/>
      <c r="R79" s="320"/>
      <c r="S79" s="320"/>
      <c r="T79" s="364"/>
      <c r="V79" s="385"/>
    </row>
    <row r="80" spans="2:22" s="1" customFormat="1" ht="15" customHeight="1">
      <c r="B80" s="383"/>
      <c r="C80" s="373"/>
      <c r="D80" s="353"/>
      <c r="E80" s="353"/>
      <c r="F80" s="561"/>
      <c r="G80" s="561"/>
      <c r="H80" s="560"/>
      <c r="I80" s="560"/>
      <c r="J80" s="560"/>
      <c r="K80" s="560"/>
      <c r="L80" s="560"/>
      <c r="M80" s="560"/>
      <c r="N80" s="384"/>
      <c r="O80" s="374"/>
      <c r="P80" s="374"/>
      <c r="Q80" s="374"/>
      <c r="R80" s="320"/>
      <c r="S80" s="320"/>
      <c r="T80" s="364"/>
      <c r="V80" s="385"/>
    </row>
    <row r="81" spans="2:22" s="1" customFormat="1" ht="15" customHeight="1">
      <c r="B81" s="383"/>
      <c r="C81" s="373"/>
      <c r="D81" s="353"/>
      <c r="E81" s="353"/>
      <c r="F81" s="561"/>
      <c r="G81" s="561"/>
      <c r="H81" s="560"/>
      <c r="I81" s="560"/>
      <c r="J81" s="560"/>
      <c r="K81" s="560"/>
      <c r="L81" s="560"/>
      <c r="M81" s="560"/>
      <c r="N81" s="384"/>
      <c r="O81" s="374"/>
      <c r="P81" s="374"/>
      <c r="Q81" s="374"/>
      <c r="R81" s="320"/>
      <c r="S81" s="320"/>
      <c r="T81" s="364"/>
      <c r="V81" s="385"/>
    </row>
    <row r="82" spans="2:22" s="1" customFormat="1" ht="15" customHeight="1">
      <c r="B82" s="383"/>
      <c r="C82" s="373"/>
      <c r="D82" s="353"/>
      <c r="E82" s="353"/>
      <c r="F82" s="561"/>
      <c r="G82" s="561"/>
      <c r="H82" s="560"/>
      <c r="I82" s="560"/>
      <c r="J82" s="560"/>
      <c r="K82" s="560"/>
      <c r="L82" s="560"/>
      <c r="M82" s="560"/>
      <c r="N82" s="384"/>
      <c r="O82" s="374"/>
      <c r="P82" s="374"/>
      <c r="Q82" s="374"/>
      <c r="R82" s="320"/>
      <c r="S82" s="320"/>
      <c r="T82" s="364"/>
      <c r="V82" s="385"/>
    </row>
    <row r="83" spans="2:22" s="1" customFormat="1" ht="15" customHeight="1">
      <c r="B83" s="383"/>
      <c r="C83" s="373"/>
      <c r="D83" s="353"/>
      <c r="E83" s="353"/>
      <c r="F83" s="561"/>
      <c r="G83" s="561"/>
      <c r="H83" s="560"/>
      <c r="I83" s="560"/>
      <c r="J83" s="560"/>
      <c r="K83" s="560"/>
      <c r="L83" s="560"/>
      <c r="M83" s="560"/>
      <c r="N83" s="384"/>
      <c r="O83" s="374"/>
      <c r="P83" s="374"/>
      <c r="Q83" s="374"/>
      <c r="R83" s="320"/>
      <c r="S83" s="320"/>
      <c r="T83" s="364"/>
      <c r="V83" s="385"/>
    </row>
    <row r="84" spans="2:22" s="1" customFormat="1" ht="15" customHeight="1">
      <c r="B84" s="383"/>
      <c r="C84" s="373"/>
      <c r="D84" s="353"/>
      <c r="E84" s="353"/>
      <c r="F84" s="559"/>
      <c r="G84" s="559"/>
      <c r="H84" s="560"/>
      <c r="I84" s="560"/>
      <c r="J84" s="560"/>
      <c r="K84" s="560"/>
      <c r="L84" s="560"/>
      <c r="M84" s="560"/>
      <c r="N84" s="384"/>
      <c r="O84" s="374"/>
      <c r="P84" s="374"/>
      <c r="Q84" s="374"/>
      <c r="R84" s="320"/>
      <c r="S84" s="320"/>
      <c r="T84" s="364"/>
      <c r="V84" s="385"/>
    </row>
    <row r="85" spans="2:22" s="1" customFormat="1" ht="15" customHeight="1">
      <c r="B85" s="383"/>
      <c r="C85" s="373"/>
      <c r="D85" s="353"/>
      <c r="E85" s="353"/>
      <c r="F85" s="559"/>
      <c r="G85" s="559"/>
      <c r="H85" s="560"/>
      <c r="I85" s="560"/>
      <c r="J85" s="560"/>
      <c r="K85" s="560"/>
      <c r="L85" s="560"/>
      <c r="M85" s="560"/>
      <c r="N85" s="384"/>
      <c r="O85" s="374"/>
      <c r="P85" s="374"/>
      <c r="Q85" s="374"/>
      <c r="R85" s="320"/>
      <c r="S85" s="320"/>
      <c r="T85" s="364"/>
      <c r="V85" s="385"/>
    </row>
    <row r="86" spans="2:22" s="1" customFormat="1" ht="15" customHeight="1">
      <c r="B86" s="383"/>
      <c r="C86" s="373"/>
      <c r="D86" s="353"/>
      <c r="E86" s="353"/>
      <c r="F86" s="559"/>
      <c r="G86" s="559"/>
      <c r="H86" s="560"/>
      <c r="I86" s="560"/>
      <c r="J86" s="560"/>
      <c r="K86" s="560"/>
      <c r="L86" s="560"/>
      <c r="M86" s="560"/>
      <c r="N86" s="384"/>
      <c r="O86" s="374"/>
      <c r="P86" s="374"/>
      <c r="Q86" s="374"/>
      <c r="R86" s="320"/>
      <c r="S86" s="320"/>
      <c r="T86" s="364"/>
      <c r="V86" s="385"/>
    </row>
    <row r="87" spans="2:22" s="1" customFormat="1" ht="15" customHeight="1">
      <c r="B87" s="383"/>
      <c r="C87" s="373"/>
      <c r="D87" s="353"/>
      <c r="E87" s="353"/>
      <c r="F87" s="559"/>
      <c r="G87" s="559"/>
      <c r="H87" s="560"/>
      <c r="I87" s="560"/>
      <c r="J87" s="560"/>
      <c r="K87" s="560"/>
      <c r="L87" s="560"/>
      <c r="M87" s="560"/>
      <c r="N87" s="384"/>
      <c r="O87" s="374"/>
      <c r="P87" s="374"/>
      <c r="Q87" s="374"/>
      <c r="R87" s="320"/>
      <c r="S87" s="320"/>
      <c r="T87" s="310"/>
      <c r="V87" s="385"/>
    </row>
    <row r="88" spans="2:22" s="1" customFormat="1" ht="15" customHeight="1">
      <c r="B88" s="383"/>
      <c r="C88" s="373"/>
      <c r="D88" s="353"/>
      <c r="E88" s="353"/>
      <c r="F88" s="559"/>
      <c r="G88" s="559"/>
      <c r="H88" s="560"/>
      <c r="I88" s="560"/>
      <c r="J88" s="560"/>
      <c r="K88" s="560"/>
      <c r="L88" s="560"/>
      <c r="M88" s="560"/>
      <c r="N88" s="384"/>
      <c r="O88" s="374"/>
      <c r="P88" s="374"/>
      <c r="Q88" s="374"/>
      <c r="R88" s="320"/>
      <c r="S88" s="320"/>
      <c r="T88" s="364"/>
      <c r="V88" s="385"/>
    </row>
    <row r="89" spans="2:22" s="1" customFormat="1" ht="15" customHeight="1">
      <c r="B89" s="383"/>
      <c r="C89" s="373"/>
      <c r="D89" s="353"/>
      <c r="E89" s="353"/>
      <c r="F89" s="559"/>
      <c r="G89" s="559"/>
      <c r="H89" s="560"/>
      <c r="I89" s="560"/>
      <c r="J89" s="560"/>
      <c r="K89" s="560"/>
      <c r="L89" s="560"/>
      <c r="M89" s="560"/>
      <c r="N89" s="384"/>
      <c r="O89" s="374"/>
      <c r="P89" s="374"/>
      <c r="Q89" s="374"/>
      <c r="R89" s="320"/>
      <c r="S89" s="320"/>
      <c r="T89" s="364"/>
      <c r="V89" s="385"/>
    </row>
    <row r="90" spans="2:22" s="1" customFormat="1" ht="15" customHeight="1">
      <c r="B90" s="383"/>
      <c r="C90" s="373"/>
      <c r="D90" s="353"/>
      <c r="E90" s="353"/>
      <c r="F90" s="559"/>
      <c r="G90" s="559"/>
      <c r="H90" s="560"/>
      <c r="I90" s="560"/>
      <c r="J90" s="560"/>
      <c r="K90" s="560"/>
      <c r="L90" s="560"/>
      <c r="M90" s="560"/>
      <c r="N90" s="384"/>
      <c r="O90" s="374"/>
      <c r="P90" s="374"/>
      <c r="Q90" s="374"/>
      <c r="R90" s="320"/>
      <c r="S90" s="320"/>
      <c r="T90" s="310"/>
      <c r="V90" s="385"/>
    </row>
    <row r="91" spans="2:22" s="1" customFormat="1" ht="15" customHeight="1">
      <c r="B91" s="383"/>
      <c r="C91" s="373"/>
      <c r="D91" s="353"/>
      <c r="E91" s="353"/>
      <c r="F91" s="559"/>
      <c r="G91" s="559"/>
      <c r="H91" s="560"/>
      <c r="I91" s="560"/>
      <c r="J91" s="560"/>
      <c r="K91" s="560"/>
      <c r="L91" s="560"/>
      <c r="M91" s="560"/>
      <c r="N91" s="384"/>
      <c r="O91" s="374"/>
      <c r="P91" s="374"/>
      <c r="Q91" s="374"/>
      <c r="R91" s="320"/>
      <c r="S91" s="320"/>
      <c r="T91" s="364"/>
      <c r="V91" s="385"/>
    </row>
    <row r="92" spans="2:22" s="1" customFormat="1" ht="15" customHeight="1">
      <c r="B92" s="383"/>
      <c r="C92" s="373"/>
      <c r="D92" s="353"/>
      <c r="E92" s="353"/>
      <c r="F92" s="559"/>
      <c r="G92" s="559"/>
      <c r="H92" s="560"/>
      <c r="I92" s="560"/>
      <c r="J92" s="560"/>
      <c r="K92" s="560"/>
      <c r="L92" s="560"/>
      <c r="M92" s="560"/>
      <c r="N92" s="384"/>
      <c r="O92" s="374"/>
      <c r="P92" s="374"/>
      <c r="Q92" s="374"/>
      <c r="R92" s="320"/>
      <c r="S92" s="320"/>
      <c r="T92" s="364"/>
      <c r="V92" s="385"/>
    </row>
    <row r="93" spans="2:22" s="1" customFormat="1" ht="15" customHeight="1">
      <c r="B93" s="383"/>
      <c r="C93" s="373"/>
      <c r="D93" s="353"/>
      <c r="E93" s="353"/>
      <c r="F93" s="559"/>
      <c r="G93" s="559"/>
      <c r="H93" s="560"/>
      <c r="I93" s="560"/>
      <c r="J93" s="560"/>
      <c r="K93" s="560"/>
      <c r="L93" s="560"/>
      <c r="M93" s="560"/>
      <c r="N93" s="384"/>
      <c r="O93" s="374"/>
      <c r="P93" s="374"/>
      <c r="Q93" s="374"/>
      <c r="R93" s="320"/>
      <c r="S93" s="320"/>
      <c r="T93" s="364"/>
      <c r="V93" s="385"/>
    </row>
    <row r="94" spans="2:22" s="1" customFormat="1" ht="15" customHeight="1">
      <c r="B94" s="383"/>
      <c r="C94" s="373"/>
      <c r="D94" s="353"/>
      <c r="E94" s="353"/>
      <c r="F94" s="559"/>
      <c r="G94" s="559"/>
      <c r="H94" s="560"/>
      <c r="I94" s="560"/>
      <c r="J94" s="560"/>
      <c r="K94" s="560"/>
      <c r="L94" s="560"/>
      <c r="M94" s="560"/>
      <c r="N94" s="384"/>
      <c r="O94" s="374"/>
      <c r="P94" s="374"/>
      <c r="Q94" s="374"/>
      <c r="R94" s="320"/>
      <c r="S94" s="320"/>
      <c r="T94" s="364"/>
      <c r="V94" s="385"/>
    </row>
    <row r="95" spans="2:22" s="1" customFormat="1" ht="15" customHeight="1">
      <c r="B95" s="383"/>
      <c r="C95" s="373"/>
      <c r="D95" s="353"/>
      <c r="E95" s="353"/>
      <c r="F95" s="559"/>
      <c r="G95" s="559"/>
      <c r="H95" s="560"/>
      <c r="I95" s="560"/>
      <c r="J95" s="560"/>
      <c r="K95" s="560"/>
      <c r="L95" s="560"/>
      <c r="M95" s="560"/>
      <c r="N95" s="384"/>
      <c r="O95" s="374"/>
      <c r="P95" s="374"/>
      <c r="Q95" s="374"/>
      <c r="R95" s="320"/>
      <c r="S95" s="320"/>
      <c r="T95" s="364"/>
      <c r="V95" s="385"/>
    </row>
    <row r="96" spans="2:22" s="1" customFormat="1" ht="15" customHeight="1">
      <c r="B96" s="383"/>
      <c r="C96" s="373"/>
      <c r="D96" s="353"/>
      <c r="E96" s="353"/>
      <c r="F96" s="559"/>
      <c r="G96" s="559"/>
      <c r="H96" s="560"/>
      <c r="I96" s="560"/>
      <c r="J96" s="560"/>
      <c r="K96" s="560"/>
      <c r="L96" s="560"/>
      <c r="M96" s="560"/>
      <c r="N96" s="384"/>
      <c r="O96" s="374"/>
      <c r="P96" s="374"/>
      <c r="Q96" s="374"/>
      <c r="R96" s="320"/>
      <c r="S96" s="320"/>
      <c r="T96" s="364"/>
      <c r="V96" s="385"/>
    </row>
    <row r="97" spans="2:22" s="1" customFormat="1" ht="15" customHeight="1">
      <c r="B97" s="383"/>
      <c r="C97" s="373"/>
      <c r="D97" s="353"/>
      <c r="E97" s="353"/>
      <c r="F97" s="559"/>
      <c r="G97" s="559"/>
      <c r="H97" s="560"/>
      <c r="I97" s="560"/>
      <c r="J97" s="560"/>
      <c r="K97" s="560"/>
      <c r="L97" s="560"/>
      <c r="M97" s="560"/>
      <c r="N97" s="384"/>
      <c r="O97" s="374"/>
      <c r="P97" s="374"/>
      <c r="Q97" s="374"/>
      <c r="R97" s="320"/>
      <c r="S97" s="320"/>
      <c r="T97" s="364"/>
      <c r="V97" s="385"/>
    </row>
    <row r="98" spans="2:22" s="1" customFormat="1" ht="15" customHeight="1">
      <c r="B98" s="383"/>
      <c r="C98" s="373"/>
      <c r="D98" s="353"/>
      <c r="E98" s="353"/>
      <c r="F98" s="559"/>
      <c r="G98" s="559"/>
      <c r="H98" s="560"/>
      <c r="I98" s="560"/>
      <c r="J98" s="560"/>
      <c r="K98" s="560"/>
      <c r="L98" s="560"/>
      <c r="M98" s="560"/>
      <c r="N98" s="384"/>
      <c r="O98" s="374"/>
      <c r="P98" s="374"/>
      <c r="Q98" s="374"/>
      <c r="R98" s="320"/>
      <c r="S98" s="320"/>
      <c r="T98" s="364"/>
      <c r="V98" s="385"/>
    </row>
    <row r="99" spans="2:22" s="1" customFormat="1" ht="15" customHeight="1">
      <c r="B99" s="383"/>
      <c r="F99" s="559"/>
      <c r="G99" s="559"/>
      <c r="H99" s="560"/>
      <c r="I99" s="560"/>
      <c r="J99" s="560"/>
      <c r="K99" s="560"/>
      <c r="L99" s="560"/>
      <c r="M99" s="560"/>
      <c r="O99" s="374"/>
      <c r="P99" s="374"/>
      <c r="Q99" s="374"/>
      <c r="R99" s="320"/>
      <c r="S99" s="320"/>
      <c r="T99" s="364"/>
      <c r="V99" s="385"/>
    </row>
    <row r="100" spans="2:22" s="1" customFormat="1" ht="13.5" customHeight="1">
      <c r="B100" s="383"/>
      <c r="F100" s="559"/>
      <c r="G100" s="559"/>
      <c r="H100" s="560"/>
      <c r="I100" s="560"/>
      <c r="J100" s="560"/>
      <c r="K100" s="560"/>
      <c r="L100" s="560"/>
      <c r="M100" s="560"/>
      <c r="O100" s="374"/>
      <c r="P100" s="374"/>
      <c r="Q100" s="374"/>
      <c r="R100" s="320"/>
      <c r="S100" s="320"/>
      <c r="T100" s="364"/>
      <c r="V100" s="385"/>
    </row>
    <row r="101" spans="2:22" s="1" customFormat="1" ht="13.5" customHeight="1">
      <c r="B101" s="383"/>
      <c r="F101" s="559"/>
      <c r="G101" s="559"/>
      <c r="H101" s="560"/>
      <c r="I101" s="560"/>
      <c r="J101" s="560"/>
      <c r="K101" s="560"/>
      <c r="L101" s="560"/>
      <c r="M101" s="560"/>
      <c r="O101" s="374"/>
      <c r="P101" s="362"/>
      <c r="Q101" s="362"/>
      <c r="R101" s="320"/>
      <c r="S101" s="320"/>
      <c r="T101" s="364"/>
      <c r="V101" s="385"/>
    </row>
    <row r="102" spans="2:22" s="1" customFormat="1" ht="13.5" customHeight="1">
      <c r="B102" s="383"/>
      <c r="F102" s="559"/>
      <c r="G102" s="559"/>
      <c r="H102" s="560"/>
      <c r="I102" s="560"/>
      <c r="J102" s="560"/>
      <c r="K102" s="560"/>
      <c r="L102" s="560"/>
      <c r="M102" s="560"/>
      <c r="O102" s="374"/>
      <c r="P102" s="362"/>
      <c r="Q102" s="362"/>
      <c r="R102" s="320"/>
      <c r="S102" s="320"/>
      <c r="T102" s="364"/>
      <c r="V102" s="385"/>
    </row>
    <row r="103" spans="2:22" s="1" customFormat="1" ht="13.5" customHeight="1">
      <c r="B103" s="383"/>
      <c r="F103" s="559"/>
      <c r="G103" s="559"/>
      <c r="H103" s="560"/>
      <c r="I103" s="560"/>
      <c r="J103" s="560"/>
      <c r="K103" s="560"/>
      <c r="L103" s="560"/>
      <c r="M103" s="560"/>
      <c r="O103" s="374"/>
      <c r="P103" s="374"/>
      <c r="Q103" s="374"/>
      <c r="R103" s="320"/>
      <c r="S103" s="320"/>
      <c r="T103" s="364"/>
      <c r="V103" s="385"/>
    </row>
    <row r="104" spans="2:22" s="1" customFormat="1" ht="13.5" customHeight="1">
      <c r="B104" s="383"/>
      <c r="F104" s="559"/>
      <c r="G104" s="559"/>
      <c r="H104" s="560"/>
      <c r="I104" s="560"/>
      <c r="J104" s="560"/>
      <c r="K104" s="560"/>
      <c r="L104" s="560"/>
      <c r="M104" s="560"/>
      <c r="O104" s="374"/>
      <c r="P104" s="374"/>
      <c r="Q104" s="374"/>
      <c r="R104" s="320"/>
      <c r="S104" s="320"/>
      <c r="T104" s="364"/>
      <c r="V104" s="385"/>
    </row>
    <row r="105" spans="2:22" s="1" customFormat="1" ht="13.5" customHeight="1">
      <c r="B105" s="383"/>
      <c r="F105" s="559"/>
      <c r="G105" s="559"/>
      <c r="H105" s="560"/>
      <c r="I105" s="560"/>
      <c r="J105" s="560"/>
      <c r="K105" s="560"/>
      <c r="L105" s="560"/>
      <c r="M105" s="560"/>
      <c r="O105" s="374"/>
      <c r="P105" s="374"/>
      <c r="Q105" s="374"/>
      <c r="R105" s="320"/>
      <c r="S105" s="320"/>
      <c r="T105" s="364"/>
      <c r="V105" s="385"/>
    </row>
    <row r="106" spans="2:22" s="1" customFormat="1" ht="13.5" customHeight="1">
      <c r="B106" s="383"/>
      <c r="F106" s="559"/>
      <c r="G106" s="559"/>
      <c r="H106" s="560"/>
      <c r="I106" s="560"/>
      <c r="J106" s="560"/>
      <c r="K106" s="560"/>
      <c r="L106" s="560"/>
      <c r="M106" s="560"/>
      <c r="O106" s="374"/>
      <c r="P106" s="374"/>
      <c r="Q106" s="374"/>
      <c r="R106" s="320"/>
      <c r="S106" s="320"/>
      <c r="T106" s="364"/>
      <c r="V106" s="385"/>
    </row>
    <row r="107" spans="2:22" s="1" customFormat="1" ht="13.5" customHeight="1">
      <c r="B107" s="383"/>
      <c r="F107" s="559"/>
      <c r="G107" s="559"/>
      <c r="H107" s="560"/>
      <c r="I107" s="560"/>
      <c r="J107" s="560"/>
      <c r="K107" s="560"/>
      <c r="L107" s="560"/>
      <c r="M107" s="560"/>
      <c r="O107" s="374"/>
      <c r="P107" s="374"/>
      <c r="Q107" s="374"/>
      <c r="R107" s="320"/>
      <c r="S107" s="320"/>
      <c r="T107" s="364"/>
      <c r="V107" s="385"/>
    </row>
    <row r="108" spans="2:22" s="1" customFormat="1" ht="13.5" customHeight="1">
      <c r="B108" s="383"/>
      <c r="F108" s="559"/>
      <c r="G108" s="559"/>
      <c r="H108" s="560"/>
      <c r="I108" s="560"/>
      <c r="J108" s="560"/>
      <c r="K108" s="560"/>
      <c r="L108" s="560"/>
      <c r="M108" s="560"/>
      <c r="O108" s="374"/>
      <c r="P108" s="374"/>
      <c r="Q108" s="374"/>
      <c r="R108" s="320"/>
      <c r="S108" s="320"/>
      <c r="T108" s="364"/>
      <c r="V108" s="385"/>
    </row>
    <row r="109" spans="2:22" s="1" customFormat="1" ht="13.5" customHeight="1">
      <c r="B109" s="383"/>
      <c r="F109" s="559"/>
      <c r="G109" s="559"/>
      <c r="H109" s="560"/>
      <c r="I109" s="560"/>
      <c r="J109" s="560"/>
      <c r="K109" s="560"/>
      <c r="L109" s="560"/>
      <c r="M109" s="560"/>
      <c r="O109" s="374"/>
      <c r="P109" s="374"/>
      <c r="Q109" s="374"/>
      <c r="R109" s="320"/>
      <c r="S109" s="320"/>
      <c r="T109" s="364"/>
      <c r="V109" s="385"/>
    </row>
    <row r="110" spans="2:22" s="1" customFormat="1" ht="13.5" customHeight="1">
      <c r="B110" s="383"/>
      <c r="F110" s="559"/>
      <c r="G110" s="559"/>
      <c r="H110" s="560"/>
      <c r="I110" s="560"/>
      <c r="J110" s="560"/>
      <c r="K110" s="560"/>
      <c r="L110" s="560"/>
      <c r="M110" s="560"/>
      <c r="O110" s="374"/>
      <c r="P110" s="374"/>
      <c r="Q110" s="374"/>
      <c r="R110" s="320"/>
      <c r="S110" s="320"/>
      <c r="T110" s="364"/>
      <c r="V110" s="385"/>
    </row>
    <row r="111" spans="2:22" s="1" customFormat="1" ht="13.5" customHeight="1">
      <c r="B111" s="383"/>
      <c r="F111" s="559"/>
      <c r="G111" s="559"/>
      <c r="H111" s="560"/>
      <c r="I111" s="560"/>
      <c r="J111" s="560"/>
      <c r="K111" s="560"/>
      <c r="L111" s="560"/>
      <c r="M111" s="560"/>
      <c r="O111" s="374"/>
      <c r="P111" s="374"/>
      <c r="Q111" s="374"/>
      <c r="R111" s="320"/>
      <c r="S111" s="320"/>
      <c r="T111" s="364"/>
      <c r="V111" s="385"/>
    </row>
    <row r="112" spans="2:22" s="1" customFormat="1" ht="13.5" customHeight="1">
      <c r="B112" s="383"/>
      <c r="F112" s="559"/>
      <c r="G112" s="559"/>
      <c r="H112" s="560"/>
      <c r="I112" s="560"/>
      <c r="J112" s="560"/>
      <c r="K112" s="560"/>
      <c r="L112" s="560"/>
      <c r="M112" s="560"/>
      <c r="O112" s="374"/>
      <c r="P112" s="374"/>
      <c r="Q112" s="374"/>
      <c r="R112" s="320"/>
      <c r="S112" s="320"/>
      <c r="T112" s="364"/>
      <c r="V112" s="385"/>
    </row>
    <row r="113" spans="2:22" s="1" customFormat="1" ht="13.5" customHeight="1">
      <c r="B113" s="383"/>
      <c r="F113" s="559"/>
      <c r="G113" s="559"/>
      <c r="H113" s="560"/>
      <c r="I113" s="560"/>
      <c r="J113" s="560"/>
      <c r="K113" s="560"/>
      <c r="L113" s="560"/>
      <c r="M113" s="560"/>
      <c r="O113" s="374"/>
      <c r="P113" s="374"/>
      <c r="Q113" s="374"/>
      <c r="R113" s="320"/>
      <c r="S113" s="320"/>
      <c r="T113" s="364"/>
      <c r="V113" s="385"/>
    </row>
    <row r="114" spans="2:22" s="1" customFormat="1" ht="13.5" customHeight="1">
      <c r="B114" s="383"/>
      <c r="F114" s="559"/>
      <c r="G114" s="559"/>
      <c r="H114" s="560"/>
      <c r="I114" s="560"/>
      <c r="J114" s="560"/>
      <c r="K114" s="560"/>
      <c r="L114" s="560"/>
      <c r="M114" s="560"/>
      <c r="O114" s="374"/>
      <c r="P114" s="374"/>
      <c r="Q114" s="374"/>
      <c r="R114" s="320"/>
      <c r="S114" s="320"/>
      <c r="T114" s="364"/>
      <c r="V114" s="385"/>
    </row>
    <row r="115" spans="2:22" s="1" customFormat="1" ht="13">
      <c r="B115" s="383"/>
      <c r="F115" s="559"/>
      <c r="G115" s="559"/>
      <c r="H115" s="560"/>
      <c r="I115" s="560"/>
      <c r="J115" s="560"/>
      <c r="K115" s="560"/>
      <c r="L115" s="560"/>
      <c r="M115" s="560"/>
      <c r="O115" s="374"/>
      <c r="P115" s="374"/>
      <c r="Q115" s="374"/>
      <c r="R115" s="320"/>
      <c r="S115" s="320"/>
      <c r="T115" s="364"/>
      <c r="V115" s="385"/>
    </row>
    <row r="116" spans="2:22" s="1" customFormat="1" ht="13">
      <c r="B116" s="383"/>
      <c r="F116" s="559"/>
      <c r="G116" s="559"/>
      <c r="H116" s="560"/>
      <c r="I116" s="560"/>
      <c r="J116" s="560"/>
      <c r="K116" s="560"/>
      <c r="L116" s="560"/>
      <c r="M116" s="560"/>
      <c r="O116" s="374"/>
      <c r="P116" s="374"/>
      <c r="Q116" s="374"/>
      <c r="R116" s="320"/>
      <c r="S116" s="320"/>
      <c r="T116" s="364"/>
      <c r="V116" s="385"/>
    </row>
    <row r="117" spans="2:22" s="1" customFormat="1" ht="13">
      <c r="B117" s="383"/>
      <c r="F117" s="559"/>
      <c r="G117" s="559"/>
      <c r="H117" s="560"/>
      <c r="I117" s="560"/>
      <c r="J117" s="560"/>
      <c r="K117" s="560"/>
      <c r="L117" s="560"/>
      <c r="M117" s="560"/>
      <c r="O117" s="374"/>
      <c r="P117" s="374"/>
      <c r="Q117" s="374"/>
      <c r="R117" s="320"/>
      <c r="S117" s="320"/>
      <c r="T117" s="364"/>
      <c r="V117" s="385"/>
    </row>
    <row r="118" spans="2:22" s="1" customFormat="1" ht="13.4" customHeight="1">
      <c r="B118" s="383"/>
      <c r="F118" s="559"/>
      <c r="G118" s="559"/>
      <c r="H118" s="543"/>
      <c r="I118" s="543"/>
      <c r="J118" s="543"/>
      <c r="K118" s="543"/>
      <c r="L118" s="543"/>
      <c r="M118" s="543"/>
      <c r="O118" s="374"/>
      <c r="P118" s="374"/>
      <c r="Q118" s="374"/>
      <c r="R118" s="320"/>
      <c r="S118" s="320"/>
      <c r="U118" s="364"/>
      <c r="V118" s="385"/>
    </row>
    <row r="119" spans="2:22" s="1" customFormat="1" ht="13">
      <c r="B119" s="383"/>
      <c r="F119" s="559"/>
      <c r="G119" s="559"/>
      <c r="H119" s="560"/>
      <c r="I119" s="560"/>
      <c r="J119" s="560"/>
      <c r="K119" s="560"/>
      <c r="L119" s="560"/>
      <c r="M119" s="560"/>
      <c r="O119" s="374"/>
      <c r="P119" s="374"/>
      <c r="Q119" s="374"/>
      <c r="R119" s="320"/>
      <c r="S119" s="320"/>
      <c r="T119" s="364"/>
      <c r="V119" s="385"/>
    </row>
    <row r="120" spans="2:22" s="1" customFormat="1" ht="13">
      <c r="B120" s="383"/>
      <c r="F120" s="559"/>
      <c r="G120" s="559"/>
      <c r="H120" s="560"/>
      <c r="I120" s="560"/>
      <c r="J120" s="560"/>
      <c r="K120" s="560"/>
      <c r="L120" s="560"/>
      <c r="M120" s="560"/>
      <c r="O120" s="374"/>
      <c r="P120" s="374"/>
      <c r="Q120" s="374"/>
      <c r="R120" s="320"/>
      <c r="S120" s="320"/>
      <c r="T120" s="364"/>
      <c r="V120" s="385"/>
    </row>
    <row r="121" spans="2:22" s="1" customFormat="1" ht="13">
      <c r="B121" s="383"/>
      <c r="F121" s="559"/>
      <c r="G121" s="559"/>
      <c r="H121" s="560"/>
      <c r="I121" s="560"/>
      <c r="J121" s="560"/>
      <c r="K121" s="560"/>
      <c r="L121" s="560"/>
      <c r="M121" s="560"/>
      <c r="O121" s="374"/>
      <c r="P121" s="374"/>
      <c r="Q121" s="374"/>
      <c r="R121" s="320"/>
      <c r="S121" s="320"/>
      <c r="T121" s="364"/>
      <c r="V121" s="385"/>
    </row>
    <row r="122" spans="2:22" s="1" customFormat="1" ht="13">
      <c r="B122" s="383"/>
      <c r="F122" s="559"/>
      <c r="G122" s="559"/>
      <c r="H122" s="560"/>
      <c r="I122" s="560"/>
      <c r="J122" s="560"/>
      <c r="K122" s="560"/>
      <c r="L122" s="560"/>
      <c r="M122" s="560"/>
      <c r="O122" s="374"/>
      <c r="P122" s="374"/>
      <c r="Q122" s="374"/>
      <c r="R122" s="320"/>
      <c r="S122" s="320"/>
      <c r="T122" s="364"/>
      <c r="V122" s="385"/>
    </row>
    <row r="123" spans="2:22" s="1" customFormat="1" ht="13.4" customHeight="1">
      <c r="B123" s="383"/>
      <c r="F123" s="559"/>
      <c r="G123" s="559"/>
      <c r="H123" s="560"/>
      <c r="I123" s="560"/>
      <c r="J123" s="560"/>
      <c r="K123" s="560"/>
      <c r="L123" s="560"/>
      <c r="M123" s="560"/>
      <c r="O123" s="374"/>
      <c r="P123" s="374"/>
      <c r="Q123" s="374"/>
      <c r="R123" s="320"/>
      <c r="S123" s="320"/>
      <c r="T123" s="364"/>
      <c r="U123" s="364"/>
      <c r="V123" s="385"/>
    </row>
    <row r="124" spans="2:22" s="1" customFormat="1" ht="13">
      <c r="B124" s="383"/>
      <c r="F124" s="559"/>
      <c r="G124" s="559"/>
      <c r="H124" s="543"/>
      <c r="I124" s="543"/>
      <c r="J124" s="543"/>
      <c r="K124" s="543"/>
      <c r="L124" s="543"/>
      <c r="M124" s="543"/>
      <c r="O124" s="374"/>
      <c r="P124" s="374"/>
      <c r="Q124" s="374"/>
      <c r="R124" s="320"/>
      <c r="S124" s="320"/>
      <c r="T124" s="364"/>
      <c r="U124" s="364"/>
      <c r="V124" s="385"/>
    </row>
    <row r="125" spans="2:22" s="1" customFormat="1" ht="13">
      <c r="B125" s="383"/>
      <c r="F125" s="559"/>
      <c r="G125" s="559"/>
      <c r="H125" s="560"/>
      <c r="I125" s="560"/>
      <c r="J125" s="560"/>
      <c r="K125" s="560"/>
      <c r="L125" s="560"/>
      <c r="M125" s="560"/>
      <c r="O125" s="374"/>
      <c r="P125" s="374"/>
      <c r="Q125" s="374"/>
      <c r="R125" s="320"/>
      <c r="S125" s="320"/>
      <c r="T125" s="364"/>
      <c r="V125" s="385"/>
    </row>
    <row r="126" spans="2:22" s="1" customFormat="1" ht="13">
      <c r="B126" s="383"/>
      <c r="F126" s="559"/>
      <c r="G126" s="559"/>
      <c r="H126" s="560"/>
      <c r="I126" s="560"/>
      <c r="J126" s="560"/>
      <c r="K126" s="560"/>
      <c r="L126" s="560"/>
      <c r="M126" s="560"/>
      <c r="O126" s="374"/>
      <c r="P126" s="374"/>
      <c r="Q126" s="374"/>
      <c r="R126" s="320"/>
      <c r="S126" s="320"/>
      <c r="T126" s="364"/>
      <c r="V126" s="385"/>
    </row>
    <row r="127" spans="2:22" s="1" customFormat="1" ht="13.4" customHeight="1">
      <c r="R127" s="320"/>
      <c r="S127" s="320"/>
      <c r="T127" s="310"/>
      <c r="V127" s="385"/>
    </row>
    <row r="128" spans="2:22" s="1" customFormat="1" ht="13.5" customHeight="1">
      <c r="R128" s="320"/>
      <c r="S128" s="320"/>
      <c r="T128" s="310"/>
    </row>
    <row r="129" spans="2:20" s="1" customFormat="1" ht="13.5" customHeight="1">
      <c r="R129" s="320"/>
      <c r="S129" s="320"/>
      <c r="T129" s="387"/>
    </row>
    <row r="130" spans="2:20" s="1" customFormat="1" ht="13.5" customHeight="1">
      <c r="B130" s="84"/>
      <c r="C130" s="346"/>
      <c r="D130" s="346"/>
      <c r="E130" s="346"/>
      <c r="F130" s="346"/>
      <c r="G130" s="346"/>
      <c r="H130" s="347"/>
      <c r="I130" s="347"/>
      <c r="J130" s="348"/>
      <c r="K130" s="348"/>
      <c r="M130" s="358"/>
      <c r="N130" s="350"/>
      <c r="O130" s="320"/>
      <c r="P130" s="320"/>
      <c r="Q130" s="320"/>
      <c r="R130" s="320"/>
      <c r="S130" s="320"/>
      <c r="T130" s="310"/>
    </row>
    <row r="131" spans="2:20" s="1" customFormat="1" ht="5.9" customHeight="1">
      <c r="B131" s="84"/>
      <c r="C131" s="346"/>
      <c r="D131" s="346"/>
      <c r="E131" s="346"/>
      <c r="F131" s="346"/>
      <c r="G131" s="346"/>
      <c r="H131" s="347"/>
      <c r="I131" s="347"/>
      <c r="J131" s="348"/>
      <c r="K131" s="348"/>
      <c r="M131" s="358"/>
      <c r="N131" s="350"/>
      <c r="O131" s="320"/>
      <c r="P131" s="320"/>
      <c r="Q131" s="320"/>
      <c r="R131" s="320"/>
      <c r="S131" s="320"/>
      <c r="T131" s="310"/>
    </row>
    <row r="132" spans="2:20" s="1" customFormat="1" ht="5.9" customHeight="1">
      <c r="B132" s="84"/>
      <c r="C132" s="346"/>
      <c r="D132" s="346"/>
      <c r="E132" s="346"/>
      <c r="F132" s="346"/>
      <c r="G132" s="346"/>
      <c r="H132" s="347"/>
      <c r="I132" s="347"/>
      <c r="J132" s="348"/>
      <c r="K132" s="348"/>
      <c r="M132" s="358"/>
      <c r="N132" s="350"/>
      <c r="O132" s="320"/>
      <c r="P132" s="320"/>
      <c r="Q132" s="320"/>
      <c r="R132" s="320"/>
      <c r="S132" s="320"/>
      <c r="T132" s="310"/>
    </row>
    <row r="133" spans="2:20" s="1" customFormat="1" ht="5.9" customHeight="1">
      <c r="B133" s="84"/>
      <c r="C133" s="346"/>
      <c r="D133" s="346"/>
      <c r="E133" s="346"/>
      <c r="F133" s="346"/>
      <c r="G133" s="346"/>
      <c r="H133" s="347"/>
      <c r="I133" s="347"/>
      <c r="J133" s="348"/>
      <c r="K133" s="348"/>
      <c r="M133" s="358"/>
      <c r="N133" s="350"/>
      <c r="O133" s="320"/>
      <c r="P133" s="320"/>
      <c r="Q133" s="320"/>
      <c r="R133" s="320"/>
      <c r="S133" s="320"/>
      <c r="T133" s="310"/>
    </row>
    <row r="134" spans="2:20" s="1" customFormat="1" ht="26.15" customHeight="1">
      <c r="B134" s="84"/>
      <c r="C134" s="346"/>
      <c r="D134" s="346"/>
      <c r="E134" s="346"/>
      <c r="F134" s="346"/>
      <c r="G134" s="346"/>
      <c r="H134" s="347"/>
      <c r="I134" s="347"/>
      <c r="J134" s="348"/>
      <c r="K134" s="348"/>
      <c r="M134" s="358"/>
      <c r="N134" s="350"/>
      <c r="O134" s="320"/>
      <c r="P134" s="320"/>
      <c r="Q134" s="320"/>
      <c r="R134" s="320"/>
      <c r="S134" s="320"/>
      <c r="T134" s="310"/>
    </row>
    <row r="135" spans="2:20" s="1" customFormat="1" ht="5.9" customHeight="1">
      <c r="B135" s="84"/>
      <c r="C135" s="346"/>
      <c r="D135" s="346"/>
      <c r="E135" s="346"/>
      <c r="F135" s="346"/>
      <c r="G135" s="346"/>
      <c r="H135" s="347"/>
      <c r="I135" s="347"/>
      <c r="J135" s="348"/>
      <c r="K135" s="348"/>
      <c r="M135" s="358"/>
      <c r="N135" s="350"/>
      <c r="O135" s="320"/>
      <c r="P135" s="320"/>
      <c r="Q135" s="320"/>
      <c r="R135" s="320"/>
      <c r="S135" s="320"/>
      <c r="T135" s="310"/>
    </row>
    <row r="136" spans="2:20" s="1" customFormat="1" ht="5.9" customHeight="1">
      <c r="B136" s="84"/>
      <c r="C136" s="346"/>
      <c r="D136" s="346"/>
      <c r="E136" s="346"/>
      <c r="F136" s="346"/>
      <c r="G136" s="346"/>
      <c r="H136" s="347"/>
      <c r="I136" s="347"/>
      <c r="J136" s="348"/>
      <c r="K136" s="348"/>
      <c r="M136" s="358"/>
      <c r="N136" s="350"/>
      <c r="O136" s="320"/>
      <c r="P136" s="320"/>
      <c r="Q136" s="320"/>
      <c r="R136" s="320"/>
      <c r="S136" s="320"/>
      <c r="T136" s="310"/>
    </row>
    <row r="137" spans="2:20" s="1" customFormat="1" ht="13.4" customHeight="1">
      <c r="B137" s="84"/>
      <c r="C137" s="346"/>
      <c r="D137" s="346"/>
      <c r="E137" s="346"/>
      <c r="F137" s="346"/>
      <c r="G137" s="346"/>
      <c r="H137" s="347"/>
      <c r="I137" s="347"/>
      <c r="J137" s="348"/>
      <c r="K137" s="348"/>
      <c r="M137" s="358"/>
      <c r="N137" s="350"/>
      <c r="O137" s="320"/>
      <c r="P137" s="320"/>
      <c r="Q137" s="320"/>
      <c r="R137" s="320"/>
      <c r="S137" s="320"/>
      <c r="T137" s="310"/>
    </row>
    <row r="138" spans="2:20" s="1" customFormat="1" ht="13.5" customHeight="1">
      <c r="B138" s="84"/>
      <c r="C138" s="346"/>
      <c r="D138" s="346"/>
      <c r="E138" s="346"/>
      <c r="F138" s="346"/>
      <c r="G138" s="346"/>
      <c r="H138" s="347"/>
      <c r="I138" s="347"/>
      <c r="J138" s="348"/>
      <c r="K138" s="348"/>
      <c r="M138" s="358"/>
      <c r="N138" s="350"/>
      <c r="O138" s="320"/>
      <c r="P138" s="320"/>
      <c r="Q138" s="320"/>
      <c r="R138" s="320"/>
      <c r="S138" s="320"/>
      <c r="T138" s="310"/>
    </row>
    <row r="139" spans="2:20" s="1" customFormat="1" ht="13.5" customHeight="1">
      <c r="B139" s="84"/>
      <c r="C139" s="346"/>
      <c r="D139" s="346"/>
      <c r="E139" s="346"/>
      <c r="F139" s="346"/>
      <c r="G139" s="346"/>
      <c r="H139" s="347"/>
      <c r="I139" s="347"/>
      <c r="J139" s="348"/>
      <c r="K139" s="348"/>
      <c r="M139" s="358"/>
      <c r="N139" s="350"/>
      <c r="O139" s="320"/>
      <c r="P139" s="320"/>
      <c r="Q139" s="320"/>
      <c r="R139" s="320"/>
      <c r="S139" s="320"/>
      <c r="T139" s="310"/>
    </row>
    <row r="140" spans="2:20" s="1" customFormat="1" ht="13.5" customHeight="1">
      <c r="B140" s="84"/>
      <c r="C140" s="346"/>
      <c r="D140" s="346"/>
      <c r="E140" s="346"/>
      <c r="F140" s="346"/>
      <c r="G140" s="346"/>
      <c r="H140" s="347"/>
      <c r="I140" s="347"/>
      <c r="J140" s="348"/>
      <c r="K140" s="348"/>
      <c r="M140" s="358"/>
      <c r="N140" s="350"/>
      <c r="O140" s="320"/>
      <c r="P140" s="320"/>
      <c r="Q140" s="320"/>
      <c r="R140" s="320"/>
      <c r="S140" s="320"/>
      <c r="T140" s="310"/>
    </row>
    <row r="141" spans="2:20" s="1" customFormat="1" ht="13.5" customHeight="1">
      <c r="B141" s="84"/>
      <c r="C141" s="346"/>
      <c r="D141" s="346"/>
      <c r="E141" s="346"/>
      <c r="F141" s="346"/>
      <c r="G141" s="346"/>
      <c r="H141" s="347"/>
      <c r="I141" s="347"/>
      <c r="J141" s="348"/>
      <c r="K141" s="348"/>
      <c r="M141" s="358"/>
      <c r="N141" s="350"/>
      <c r="O141" s="320"/>
      <c r="P141" s="320"/>
      <c r="Q141" s="320"/>
      <c r="R141" s="320"/>
      <c r="S141" s="320"/>
      <c r="T141" s="310"/>
    </row>
    <row r="142" spans="2:20" s="1" customFormat="1" ht="13.5" customHeight="1">
      <c r="B142" s="84"/>
      <c r="C142" s="346"/>
      <c r="D142" s="346"/>
      <c r="E142" s="346"/>
      <c r="F142" s="346"/>
      <c r="G142" s="346"/>
      <c r="H142" s="347"/>
      <c r="I142" s="347"/>
      <c r="J142" s="348"/>
      <c r="K142" s="348"/>
      <c r="M142" s="358"/>
      <c r="N142" s="350"/>
      <c r="O142" s="320"/>
      <c r="P142" s="320"/>
      <c r="Q142" s="320"/>
      <c r="R142" s="320"/>
      <c r="S142" s="320"/>
      <c r="T142" s="310"/>
    </row>
    <row r="143" spans="2:20" s="1" customFormat="1" ht="13.5" customHeight="1">
      <c r="B143" s="84"/>
      <c r="C143" s="346"/>
      <c r="D143" s="346"/>
      <c r="E143" s="346"/>
      <c r="F143" s="346"/>
      <c r="G143" s="346"/>
      <c r="H143" s="347"/>
      <c r="I143" s="347"/>
      <c r="J143" s="348"/>
      <c r="K143" s="348"/>
      <c r="M143" s="358"/>
      <c r="N143" s="350"/>
      <c r="O143" s="320"/>
      <c r="P143" s="320"/>
      <c r="Q143" s="320"/>
      <c r="R143" s="320"/>
      <c r="S143" s="320"/>
      <c r="T143" s="310"/>
    </row>
    <row r="144" spans="2:20" s="1" customFormat="1" ht="13.5" customHeight="1">
      <c r="B144" s="84"/>
      <c r="C144" s="346"/>
      <c r="D144" s="346"/>
      <c r="E144" s="346"/>
      <c r="F144" s="346"/>
      <c r="G144" s="346"/>
      <c r="H144" s="347"/>
      <c r="I144" s="347"/>
      <c r="J144" s="348"/>
      <c r="K144" s="348"/>
      <c r="M144" s="358"/>
      <c r="N144" s="350"/>
      <c r="O144" s="320"/>
      <c r="P144" s="320"/>
      <c r="Q144" s="320"/>
      <c r="R144" s="320"/>
      <c r="S144" s="320"/>
      <c r="T144" s="310"/>
    </row>
    <row r="145" spans="1:20" s="1" customFormat="1" ht="13.5" customHeight="1">
      <c r="B145" s="84"/>
      <c r="C145" s="346"/>
      <c r="D145" s="346"/>
      <c r="E145" s="346"/>
      <c r="F145" s="346"/>
      <c r="G145" s="346"/>
      <c r="H145" s="347"/>
      <c r="I145" s="347"/>
      <c r="J145" s="348"/>
      <c r="K145" s="348"/>
      <c r="M145" s="358"/>
      <c r="N145" s="350"/>
      <c r="O145" s="320"/>
      <c r="P145" s="320"/>
      <c r="Q145" s="320"/>
      <c r="R145" s="320"/>
      <c r="S145" s="320"/>
      <c r="T145" s="310"/>
    </row>
    <row r="146" spans="1:20" s="1" customFormat="1" ht="13.5" customHeight="1">
      <c r="B146" s="84"/>
      <c r="C146" s="346"/>
      <c r="D146" s="346"/>
      <c r="E146" s="346"/>
      <c r="F146" s="346"/>
      <c r="G146" s="346"/>
      <c r="H146" s="347"/>
      <c r="I146" s="347"/>
      <c r="J146" s="348"/>
      <c r="K146" s="348"/>
      <c r="M146" s="358"/>
      <c r="N146" s="350"/>
      <c r="O146" s="320"/>
      <c r="P146" s="320"/>
      <c r="Q146" s="320"/>
      <c r="R146" s="320"/>
      <c r="S146" s="320"/>
      <c r="T146" s="310"/>
    </row>
    <row r="147" spans="1:20" s="1" customFormat="1" ht="13.5" customHeight="1">
      <c r="B147" s="84"/>
      <c r="C147" s="346"/>
      <c r="D147" s="346"/>
      <c r="E147" s="346"/>
      <c r="F147" s="346"/>
      <c r="G147" s="346"/>
      <c r="H147" s="347"/>
      <c r="I147" s="347"/>
      <c r="J147" s="348"/>
      <c r="K147" s="348"/>
      <c r="M147" s="358"/>
      <c r="N147" s="350"/>
      <c r="O147" s="320"/>
      <c r="P147" s="320"/>
      <c r="Q147" s="320"/>
      <c r="R147" s="320"/>
      <c r="S147" s="320"/>
      <c r="T147" s="310"/>
    </row>
    <row r="148" spans="1:20" s="1" customFormat="1" ht="13.5" customHeight="1">
      <c r="B148" s="84"/>
      <c r="C148" s="346"/>
      <c r="D148" s="346"/>
      <c r="E148" s="346"/>
      <c r="F148" s="346"/>
      <c r="G148" s="346"/>
      <c r="H148" s="347"/>
      <c r="I148" s="347"/>
      <c r="J148" s="348"/>
      <c r="K148" s="348"/>
      <c r="M148" s="358"/>
      <c r="N148" s="350"/>
      <c r="O148" s="320"/>
      <c r="P148" s="320"/>
      <c r="Q148" s="320"/>
      <c r="R148" s="320"/>
      <c r="S148" s="320"/>
      <c r="T148" s="310"/>
    </row>
    <row r="149" spans="1:20" s="1" customFormat="1" ht="13.5" customHeight="1">
      <c r="B149" s="84"/>
      <c r="C149" s="346"/>
      <c r="D149" s="346"/>
      <c r="E149" s="346"/>
      <c r="F149" s="346"/>
      <c r="G149" s="346"/>
      <c r="H149" s="347"/>
      <c r="I149" s="347"/>
      <c r="J149" s="348"/>
      <c r="K149" s="348"/>
      <c r="M149" s="358"/>
      <c r="N149" s="350"/>
      <c r="O149" s="320"/>
      <c r="P149" s="320"/>
      <c r="Q149" s="320"/>
      <c r="R149" s="320"/>
      <c r="S149" s="320"/>
      <c r="T149" s="310"/>
    </row>
    <row r="150" spans="1:20" s="1" customFormat="1" ht="13.5" customHeight="1">
      <c r="B150" s="84"/>
      <c r="C150" s="346"/>
      <c r="D150" s="346"/>
      <c r="E150" s="346"/>
      <c r="F150" s="346"/>
      <c r="G150" s="346"/>
      <c r="H150" s="347"/>
      <c r="I150" s="347"/>
      <c r="J150" s="348"/>
      <c r="K150" s="348"/>
      <c r="M150" s="358"/>
      <c r="N150" s="350"/>
      <c r="O150" s="320"/>
      <c r="P150" s="320"/>
      <c r="Q150" s="320"/>
      <c r="R150" s="320"/>
      <c r="S150" s="320"/>
      <c r="T150" s="310"/>
    </row>
    <row r="151" spans="1:20" s="1" customFormat="1" ht="13.5" customHeight="1">
      <c r="B151" s="84"/>
      <c r="C151" s="346"/>
      <c r="D151" s="346"/>
      <c r="E151" s="346"/>
      <c r="F151" s="346"/>
      <c r="G151" s="346"/>
      <c r="H151" s="347"/>
      <c r="I151" s="347"/>
      <c r="J151" s="348"/>
      <c r="K151" s="348"/>
      <c r="M151" s="358"/>
      <c r="N151" s="350"/>
      <c r="O151" s="320"/>
      <c r="P151" s="320"/>
      <c r="Q151" s="320"/>
      <c r="R151" s="320"/>
      <c r="S151" s="320"/>
      <c r="T151" s="310"/>
    </row>
    <row r="152" spans="1:20" s="1" customFormat="1" ht="13.5" customHeight="1">
      <c r="B152" s="84"/>
      <c r="C152" s="346"/>
      <c r="D152" s="346"/>
      <c r="E152" s="346"/>
      <c r="F152" s="346"/>
      <c r="G152" s="346"/>
      <c r="H152" s="347"/>
      <c r="I152" s="347"/>
      <c r="J152" s="348"/>
      <c r="K152" s="348"/>
      <c r="M152" s="358"/>
      <c r="N152" s="350"/>
      <c r="O152" s="320"/>
      <c r="P152" s="320"/>
      <c r="Q152" s="320"/>
      <c r="R152" s="320"/>
      <c r="S152" s="320"/>
      <c r="T152" s="310"/>
    </row>
    <row r="153" spans="1:20" s="1" customFormat="1" ht="13.5" customHeight="1">
      <c r="B153" s="84"/>
      <c r="C153" s="346"/>
      <c r="D153" s="346"/>
      <c r="E153" s="346"/>
      <c r="F153" s="346"/>
      <c r="G153" s="346"/>
      <c r="H153" s="347"/>
      <c r="I153" s="347"/>
      <c r="J153" s="348"/>
      <c r="K153" s="348"/>
      <c r="M153" s="358"/>
      <c r="N153" s="350"/>
      <c r="O153" s="320"/>
      <c r="P153" s="320"/>
      <c r="Q153" s="320"/>
      <c r="R153" s="320"/>
      <c r="S153" s="320"/>
      <c r="T153" s="310"/>
    </row>
    <row r="154" spans="1:20" s="1" customFormat="1" ht="13.5" customHeight="1">
      <c r="B154" s="84"/>
      <c r="C154" s="346"/>
      <c r="D154" s="346"/>
      <c r="E154" s="346"/>
      <c r="F154" s="346"/>
      <c r="G154" s="346"/>
      <c r="H154" s="347"/>
      <c r="I154" s="347"/>
      <c r="J154" s="348"/>
      <c r="K154" s="348"/>
      <c r="M154" s="358"/>
      <c r="N154" s="350"/>
      <c r="O154" s="320"/>
      <c r="P154" s="320"/>
      <c r="Q154" s="320"/>
      <c r="R154" s="320"/>
      <c r="S154" s="320"/>
      <c r="T154" s="310"/>
    </row>
    <row r="155" spans="1:20" s="1" customFormat="1" ht="13.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310"/>
    </row>
    <row r="156" spans="1:20" s="1" customFormat="1" ht="13.5" customHeight="1">
      <c r="A156" s="42"/>
      <c r="B156" s="42"/>
      <c r="C156" s="42"/>
      <c r="D156" s="42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112"/>
      <c r="S156" s="112" t="s">
        <v>674</v>
      </c>
      <c r="T156" s="310"/>
    </row>
    <row r="158" spans="1:20" ht="15" customHeight="1">
      <c r="O158" s="418"/>
      <c r="P158" s="418"/>
      <c r="Q158" s="418"/>
      <c r="R158" s="418"/>
      <c r="S158" s="418"/>
    </row>
  </sheetData>
  <mergeCells count="230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H10:M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67:G67"/>
    <mergeCell ref="H67:M67"/>
    <mergeCell ref="B68:M68"/>
    <mergeCell ref="N68:O68"/>
    <mergeCell ref="P68:Q68"/>
    <mergeCell ref="B69:M69"/>
    <mergeCell ref="N69:O69"/>
    <mergeCell ref="P69:Q69"/>
    <mergeCell ref="F64:G64"/>
    <mergeCell ref="H64:M64"/>
    <mergeCell ref="F65:G65"/>
    <mergeCell ref="H65:M65"/>
    <mergeCell ref="F66:G66"/>
    <mergeCell ref="H66:M66"/>
    <mergeCell ref="E77:F77"/>
    <mergeCell ref="G77:L77"/>
    <mergeCell ref="F78:G78"/>
    <mergeCell ref="H78:M78"/>
    <mergeCell ref="F79:G79"/>
    <mergeCell ref="H79:M79"/>
    <mergeCell ref="F71:G71"/>
    <mergeCell ref="H71:M71"/>
    <mergeCell ref="E72:F72"/>
    <mergeCell ref="G72:L72"/>
    <mergeCell ref="D73:E73"/>
    <mergeCell ref="F73:K73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95:G95"/>
    <mergeCell ref="H95:M95"/>
    <mergeCell ref="F96:G96"/>
    <mergeCell ref="H96:M96"/>
    <mergeCell ref="F97:G97"/>
    <mergeCell ref="H97:M97"/>
    <mergeCell ref="F92:G92"/>
    <mergeCell ref="H92:M92"/>
    <mergeCell ref="F93:G93"/>
    <mergeCell ref="H93:M93"/>
    <mergeCell ref="F94:G94"/>
    <mergeCell ref="H94:M94"/>
    <mergeCell ref="F101:G101"/>
    <mergeCell ref="H101:M101"/>
    <mergeCell ref="F102:G102"/>
    <mergeCell ref="H102:M102"/>
    <mergeCell ref="F103:G103"/>
    <mergeCell ref="H103:M103"/>
    <mergeCell ref="F98:G98"/>
    <mergeCell ref="H98:M98"/>
    <mergeCell ref="F99:G99"/>
    <mergeCell ref="H99:M99"/>
    <mergeCell ref="F100:G100"/>
    <mergeCell ref="H100:M100"/>
    <mergeCell ref="F107:G107"/>
    <mergeCell ref="H107:M107"/>
    <mergeCell ref="F108:G108"/>
    <mergeCell ref="H108:M108"/>
    <mergeCell ref="F109:G109"/>
    <mergeCell ref="H109:M109"/>
    <mergeCell ref="F104:G104"/>
    <mergeCell ref="H104:M104"/>
    <mergeCell ref="F105:G105"/>
    <mergeCell ref="H105:M105"/>
    <mergeCell ref="F106:G106"/>
    <mergeCell ref="H106:M106"/>
    <mergeCell ref="F113:G113"/>
    <mergeCell ref="H113:M113"/>
    <mergeCell ref="F114:G114"/>
    <mergeCell ref="H114:M114"/>
    <mergeCell ref="F115:G115"/>
    <mergeCell ref="H115:M115"/>
    <mergeCell ref="F110:G110"/>
    <mergeCell ref="H110:M110"/>
    <mergeCell ref="F111:G111"/>
    <mergeCell ref="H111:M111"/>
    <mergeCell ref="F112:G112"/>
    <mergeCell ref="H112:M112"/>
    <mergeCell ref="F119:G119"/>
    <mergeCell ref="H119:M119"/>
    <mergeCell ref="F120:G120"/>
    <mergeCell ref="H120:M120"/>
    <mergeCell ref="F121:G121"/>
    <mergeCell ref="H121:M121"/>
    <mergeCell ref="F116:G116"/>
    <mergeCell ref="H116:M116"/>
    <mergeCell ref="F117:G117"/>
    <mergeCell ref="H117:M117"/>
    <mergeCell ref="F118:G118"/>
    <mergeCell ref="H118:M118"/>
    <mergeCell ref="F125:G125"/>
    <mergeCell ref="H125:M125"/>
    <mergeCell ref="F126:G126"/>
    <mergeCell ref="H126:M126"/>
    <mergeCell ref="F122:G122"/>
    <mergeCell ref="H122:M122"/>
    <mergeCell ref="F123:G123"/>
    <mergeCell ref="H123:M123"/>
    <mergeCell ref="F124:G124"/>
    <mergeCell ref="H124:M124"/>
  </mergeCells>
  <dataValidations count="1">
    <dataValidation type="list" allowBlank="1" showInputMessage="1" showErrorMessage="1" sqref="T123:U123 T119:T122 U44 T11:T43 U47 T45:T46 T48:T52 U118 U124 T59:T71 T124:T126 T78:T117 S72 S77 R73:R76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58"/>
  <sheetViews>
    <sheetView view="pageBreakPreview" topLeftCell="A129" zoomScale="47" zoomScaleNormal="100" zoomScaleSheetLayoutView="47" workbookViewId="0">
      <selection activeCell="C160" sqref="C160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20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0"/>
    </row>
    <row r="2" spans="1:20" ht="12" customHeight="1"/>
    <row r="3" spans="1:20" ht="18" customHeight="1">
      <c r="B3" s="1"/>
      <c r="C3" s="6"/>
      <c r="D3" s="6"/>
      <c r="E3" s="6"/>
      <c r="F3" s="6"/>
      <c r="G3" s="6"/>
      <c r="P3" s="6"/>
      <c r="S3" s="7" t="s">
        <v>69</v>
      </c>
    </row>
    <row r="4" spans="1:20" s="10" customFormat="1" ht="15" customHeight="1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20" s="10" customFormat="1" ht="15" customHeight="1">
      <c r="A5" s="1"/>
      <c r="B5" s="351"/>
      <c r="C5" s="346"/>
      <c r="D5" s="346"/>
      <c r="E5" s="346"/>
      <c r="F5" s="346"/>
      <c r="G5" s="346"/>
      <c r="H5" s="347"/>
      <c r="I5" s="347"/>
      <c r="J5" s="348"/>
      <c r="K5" s="348"/>
      <c r="L5" s="1"/>
      <c r="M5" s="358"/>
      <c r="N5" s="350"/>
      <c r="O5" s="350"/>
      <c r="P5" s="350"/>
      <c r="Q5" s="350"/>
      <c r="R5" s="350"/>
      <c r="S5" s="350"/>
      <c r="T5" s="350"/>
    </row>
    <row r="6" spans="1:20" s="1" customFormat="1" ht="13.5" customHeight="1">
      <c r="B6" s="351"/>
      <c r="C6" s="346"/>
      <c r="D6" s="346"/>
      <c r="E6" s="346"/>
      <c r="F6" s="346"/>
      <c r="G6" s="346"/>
      <c r="H6" s="347"/>
      <c r="I6" s="347"/>
      <c r="J6" s="348"/>
      <c r="K6" s="348"/>
      <c r="M6" s="358"/>
      <c r="N6" s="350"/>
      <c r="O6" s="320"/>
      <c r="P6" s="310"/>
    </row>
    <row r="7" spans="1:20" s="1" customFormat="1" ht="13.5" customHeight="1">
      <c r="B7" s="333" t="s">
        <v>675</v>
      </c>
      <c r="C7"/>
      <c r="D7"/>
      <c r="E7"/>
      <c r="F7"/>
      <c r="G7"/>
      <c r="H7"/>
      <c r="I7"/>
      <c r="J7"/>
      <c r="K7"/>
      <c r="L7"/>
      <c r="M7"/>
      <c r="N7"/>
      <c r="O7"/>
      <c r="P7" s="310"/>
    </row>
    <row r="8" spans="1:20" s="1" customFormat="1" ht="14.25" customHeight="1">
      <c r="B8" s="546" t="s">
        <v>579</v>
      </c>
      <c r="C8" s="535" t="s">
        <v>676</v>
      </c>
      <c r="D8" s="537"/>
      <c r="E8" s="547"/>
      <c r="F8" s="535" t="s">
        <v>629</v>
      </c>
      <c r="G8" s="547"/>
      <c r="H8" s="535" t="s">
        <v>637</v>
      </c>
      <c r="I8" s="537"/>
      <c r="J8" s="537"/>
      <c r="K8" s="537"/>
      <c r="L8" s="537"/>
      <c r="M8" s="547"/>
      <c r="N8" s="583" t="s">
        <v>677</v>
      </c>
      <c r="O8" s="584"/>
      <c r="P8" s="584"/>
      <c r="Q8" s="584"/>
    </row>
    <row r="9" spans="1:20" s="1" customFormat="1" ht="14.25" customHeight="1">
      <c r="B9" s="546"/>
      <c r="C9" s="535"/>
      <c r="D9" s="537"/>
      <c r="E9" s="547"/>
      <c r="F9" s="535"/>
      <c r="G9" s="547"/>
      <c r="H9" s="535"/>
      <c r="I9" s="537"/>
      <c r="J9" s="537"/>
      <c r="K9" s="537"/>
      <c r="L9" s="537"/>
      <c r="M9" s="547"/>
      <c r="N9" s="573" t="s">
        <v>678</v>
      </c>
      <c r="O9" s="574"/>
      <c r="P9" s="573" t="s">
        <v>679</v>
      </c>
      <c r="Q9" s="575"/>
    </row>
    <row r="10" spans="1:20" s="1" customFormat="1" ht="14.25" customHeight="1">
      <c r="B10" s="370" t="s">
        <v>680</v>
      </c>
      <c r="C10" s="360"/>
      <c r="D10" s="360"/>
      <c r="E10" s="360"/>
      <c r="F10" s="585"/>
      <c r="G10" s="585"/>
      <c r="H10" s="360"/>
      <c r="I10" s="360"/>
      <c r="J10" s="360"/>
      <c r="K10" s="360"/>
      <c r="L10" s="360"/>
      <c r="M10" s="360"/>
      <c r="N10" s="360"/>
      <c r="O10" s="371"/>
      <c r="P10" s="310"/>
    </row>
    <row r="11" spans="1:20" s="1" customFormat="1" ht="14.25" customHeight="1">
      <c r="B11" s="372">
        <v>1</v>
      </c>
      <c r="C11" s="373" t="s">
        <v>645</v>
      </c>
      <c r="D11" s="373"/>
      <c r="E11" s="373"/>
      <c r="F11" s="549">
        <v>45302</v>
      </c>
      <c r="G11" s="549"/>
      <c r="H11" s="543" t="s">
        <v>681</v>
      </c>
      <c r="I11" s="543"/>
      <c r="J11" s="543"/>
      <c r="K11" s="543"/>
      <c r="L11" s="543"/>
      <c r="M11" s="543"/>
      <c r="O11" s="374">
        <v>260</v>
      </c>
      <c r="P11" s="374"/>
      <c r="Q11" s="374"/>
      <c r="R11" s="320"/>
      <c r="S11" s="320"/>
      <c r="T11" s="364"/>
    </row>
    <row r="12" spans="1:20" s="1" customFormat="1" ht="14.25" customHeight="1">
      <c r="B12" s="375"/>
      <c r="C12" s="373"/>
      <c r="D12" s="373"/>
      <c r="E12" s="373"/>
      <c r="F12" s="559"/>
      <c r="G12" s="559"/>
      <c r="H12" s="543"/>
      <c r="I12" s="543"/>
      <c r="J12" s="543"/>
      <c r="K12" s="543"/>
      <c r="L12" s="543"/>
      <c r="M12" s="543"/>
      <c r="O12" s="374"/>
      <c r="P12" s="364"/>
      <c r="Q12" s="374"/>
    </row>
    <row r="13" spans="1:20" s="1" customFormat="1" ht="14.25" customHeight="1">
      <c r="B13" s="544" t="s">
        <v>647</v>
      </c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76">
        <v>260</v>
      </c>
      <c r="O13" s="576">
        <v>0</v>
      </c>
      <c r="P13" s="576">
        <v>0</v>
      </c>
      <c r="Q13" s="576">
        <v>0</v>
      </c>
    </row>
    <row r="14" spans="1:20" s="1" customFormat="1" ht="14.25" customHeight="1">
      <c r="B14" s="375"/>
      <c r="C14" s="373"/>
      <c r="D14" s="373"/>
      <c r="E14" s="373"/>
      <c r="F14" s="559"/>
      <c r="G14" s="559"/>
      <c r="H14" s="543"/>
      <c r="I14" s="543"/>
      <c r="J14" s="543"/>
      <c r="K14" s="543"/>
      <c r="L14" s="543"/>
      <c r="M14" s="543"/>
      <c r="O14" s="374"/>
      <c r="P14" s="364"/>
      <c r="Q14" s="374"/>
    </row>
    <row r="15" spans="1:20" s="1" customFormat="1" ht="14.25" customHeight="1">
      <c r="B15" s="375"/>
      <c r="C15" s="373"/>
      <c r="D15" s="373"/>
      <c r="E15" s="373"/>
      <c r="F15" s="559"/>
      <c r="G15" s="559"/>
      <c r="H15" s="543"/>
      <c r="I15" s="543"/>
      <c r="J15" s="543"/>
      <c r="K15" s="543"/>
      <c r="L15" s="543"/>
      <c r="M15" s="543"/>
      <c r="O15" s="374"/>
      <c r="P15" s="364"/>
      <c r="Q15" s="374"/>
    </row>
    <row r="16" spans="1:20" s="1" customFormat="1" ht="14.25" customHeight="1">
      <c r="B16" s="375"/>
      <c r="C16" s="373"/>
      <c r="D16" s="373"/>
      <c r="E16" s="373"/>
      <c r="F16" s="559"/>
      <c r="G16" s="559"/>
      <c r="H16" s="543"/>
      <c r="I16" s="543"/>
      <c r="J16" s="543"/>
      <c r="K16" s="543"/>
      <c r="L16" s="543"/>
      <c r="M16" s="543"/>
      <c r="O16" s="374"/>
      <c r="P16" s="364"/>
      <c r="Q16" s="374"/>
    </row>
    <row r="17" spans="2:17" s="1" customFormat="1" ht="14.25" customHeight="1">
      <c r="B17" s="375"/>
      <c r="C17" s="373"/>
      <c r="D17" s="373"/>
      <c r="E17" s="373"/>
      <c r="F17" s="559"/>
      <c r="G17" s="559"/>
      <c r="H17" s="543"/>
      <c r="I17" s="543"/>
      <c r="J17" s="543"/>
      <c r="K17" s="543"/>
      <c r="L17" s="543"/>
      <c r="M17" s="543"/>
      <c r="O17" s="374"/>
      <c r="P17" s="364"/>
      <c r="Q17" s="374"/>
    </row>
    <row r="18" spans="2:17" s="1" customFormat="1" ht="14.25" customHeight="1">
      <c r="B18" s="375"/>
      <c r="C18" s="373"/>
      <c r="D18" s="373"/>
      <c r="E18" s="373"/>
      <c r="F18" s="559"/>
      <c r="G18" s="559"/>
      <c r="H18" s="543"/>
      <c r="I18" s="543"/>
      <c r="J18" s="543"/>
      <c r="K18" s="543"/>
      <c r="L18" s="543"/>
      <c r="M18" s="543"/>
      <c r="O18" s="374"/>
      <c r="P18" s="364"/>
      <c r="Q18" s="374"/>
    </row>
    <row r="19" spans="2:17" s="1" customFormat="1" ht="14.25" customHeight="1">
      <c r="B19" s="375"/>
      <c r="C19" s="373"/>
      <c r="D19" s="373"/>
      <c r="E19" s="373"/>
      <c r="F19" s="559"/>
      <c r="G19" s="559"/>
      <c r="H19" s="543"/>
      <c r="I19" s="543"/>
      <c r="J19" s="543"/>
      <c r="K19" s="543"/>
      <c r="L19" s="543"/>
      <c r="M19" s="543"/>
      <c r="N19" s="369"/>
      <c r="O19" s="374"/>
      <c r="P19" s="364"/>
      <c r="Q19" s="374"/>
    </row>
    <row r="20" spans="2:17" s="1" customFormat="1" ht="14.25" customHeight="1">
      <c r="B20" s="375"/>
      <c r="C20" s="373"/>
      <c r="D20" s="373"/>
      <c r="E20" s="373"/>
      <c r="F20" s="559"/>
      <c r="G20" s="559"/>
      <c r="H20" s="543"/>
      <c r="I20" s="543"/>
      <c r="J20" s="543"/>
      <c r="K20" s="543"/>
      <c r="L20" s="543"/>
      <c r="M20" s="543"/>
      <c r="N20" s="369"/>
      <c r="O20" s="374"/>
      <c r="P20" s="364"/>
      <c r="Q20" s="374"/>
    </row>
    <row r="21" spans="2:17" s="1" customFormat="1" ht="14.25" customHeight="1">
      <c r="B21" s="375"/>
      <c r="C21" s="373"/>
      <c r="D21" s="373"/>
      <c r="E21" s="373"/>
      <c r="F21" s="559"/>
      <c r="G21" s="559"/>
      <c r="H21" s="543"/>
      <c r="I21" s="543"/>
      <c r="J21" s="543"/>
      <c r="K21" s="543"/>
      <c r="L21" s="543"/>
      <c r="M21" s="543"/>
      <c r="N21" s="369"/>
      <c r="O21" s="374"/>
      <c r="P21" s="364"/>
      <c r="Q21" s="374"/>
    </row>
    <row r="22" spans="2:17" s="1" customFormat="1" ht="14.25" customHeight="1">
      <c r="B22" s="375"/>
      <c r="C22" s="373"/>
      <c r="D22" s="373"/>
      <c r="E22" s="373"/>
      <c r="F22" s="559"/>
      <c r="G22" s="559"/>
      <c r="H22" s="543"/>
      <c r="I22" s="543"/>
      <c r="J22" s="543"/>
      <c r="K22" s="543"/>
      <c r="L22" s="543"/>
      <c r="M22" s="543"/>
      <c r="N22" s="369"/>
      <c r="O22" s="374"/>
      <c r="P22" s="364"/>
      <c r="Q22" s="374"/>
    </row>
    <row r="23" spans="2:17" s="1" customFormat="1" ht="14.25" customHeight="1">
      <c r="B23" s="375"/>
      <c r="C23" s="373"/>
      <c r="D23" s="373"/>
      <c r="E23" s="373"/>
      <c r="F23" s="559"/>
      <c r="G23" s="559"/>
      <c r="H23" s="543"/>
      <c r="I23" s="543"/>
      <c r="J23" s="543"/>
      <c r="K23" s="543"/>
      <c r="L23" s="543"/>
      <c r="M23" s="543"/>
      <c r="N23" s="369"/>
      <c r="O23" s="374"/>
      <c r="P23" s="364"/>
      <c r="Q23" s="374"/>
    </row>
    <row r="24" spans="2:17" s="1" customFormat="1" ht="14.25" customHeight="1">
      <c r="B24" s="375"/>
      <c r="C24" s="373"/>
      <c r="D24" s="373"/>
      <c r="E24" s="373"/>
      <c r="F24" s="559"/>
      <c r="G24" s="559"/>
      <c r="H24" s="543"/>
      <c r="I24" s="543"/>
      <c r="J24" s="543"/>
      <c r="K24" s="543"/>
      <c r="L24" s="543"/>
      <c r="M24" s="543"/>
      <c r="N24" s="369"/>
      <c r="O24" s="374"/>
      <c r="P24" s="364"/>
      <c r="Q24" s="374"/>
    </row>
    <row r="25" spans="2:17" s="1" customFormat="1" ht="14.25" customHeight="1">
      <c r="B25" s="375"/>
      <c r="C25" s="373"/>
      <c r="D25" s="373"/>
      <c r="E25" s="373"/>
      <c r="F25" s="559"/>
      <c r="G25" s="559"/>
      <c r="H25" s="543"/>
      <c r="I25" s="543"/>
      <c r="J25" s="543"/>
      <c r="K25" s="543"/>
      <c r="L25" s="543"/>
      <c r="M25" s="543"/>
      <c r="N25" s="369"/>
      <c r="O25" s="374"/>
      <c r="P25" s="364"/>
      <c r="Q25" s="374"/>
    </row>
    <row r="26" spans="2:17" s="1" customFormat="1" ht="14.25" customHeight="1">
      <c r="B26" s="375"/>
      <c r="C26" s="373"/>
      <c r="D26" s="373"/>
      <c r="E26" s="373"/>
      <c r="F26" s="559"/>
      <c r="G26" s="559"/>
      <c r="H26" s="543"/>
      <c r="I26" s="543"/>
      <c r="J26" s="543"/>
      <c r="K26" s="543"/>
      <c r="L26" s="543"/>
      <c r="M26" s="543"/>
      <c r="N26" s="369"/>
      <c r="O26" s="374"/>
      <c r="P26" s="364"/>
      <c r="Q26" s="374"/>
    </row>
    <row r="27" spans="2:17" s="1" customFormat="1" ht="14.25" customHeight="1">
      <c r="B27" s="375"/>
      <c r="C27" s="373"/>
      <c r="D27" s="373"/>
      <c r="E27" s="373"/>
      <c r="F27" s="559"/>
      <c r="G27" s="559"/>
      <c r="H27" s="543"/>
      <c r="I27" s="543"/>
      <c r="J27" s="543"/>
      <c r="K27" s="543"/>
      <c r="L27" s="543"/>
      <c r="M27" s="543"/>
      <c r="N27" s="369"/>
      <c r="O27" s="374"/>
      <c r="P27" s="364"/>
      <c r="Q27" s="374"/>
    </row>
    <row r="28" spans="2:17" s="1" customFormat="1" ht="14.25" customHeight="1">
      <c r="B28" s="375"/>
      <c r="C28" s="373"/>
      <c r="D28" s="373"/>
      <c r="E28" s="373"/>
      <c r="F28" s="559"/>
      <c r="G28" s="559"/>
      <c r="H28" s="543"/>
      <c r="I28" s="543"/>
      <c r="J28" s="543"/>
      <c r="K28" s="543"/>
      <c r="L28" s="543"/>
      <c r="M28" s="543"/>
      <c r="N28" s="369"/>
      <c r="O28" s="374"/>
      <c r="P28" s="364"/>
      <c r="Q28" s="374"/>
    </row>
    <row r="29" spans="2:17" s="1" customFormat="1" ht="14.25" customHeight="1">
      <c r="B29" s="375"/>
      <c r="C29" s="373"/>
      <c r="D29" s="373"/>
      <c r="E29" s="373"/>
      <c r="F29" s="559"/>
      <c r="G29" s="559"/>
      <c r="H29" s="543"/>
      <c r="I29" s="543"/>
      <c r="J29" s="543"/>
      <c r="K29" s="543"/>
      <c r="L29" s="543"/>
      <c r="M29" s="543"/>
      <c r="N29" s="369"/>
      <c r="O29" s="374"/>
      <c r="P29" s="364"/>
      <c r="Q29" s="374"/>
    </row>
    <row r="30" spans="2:17" s="1" customFormat="1" ht="14.25" customHeight="1">
      <c r="B30" s="375"/>
      <c r="C30" s="373"/>
      <c r="D30" s="373"/>
      <c r="E30" s="373"/>
      <c r="F30" s="559"/>
      <c r="G30" s="559"/>
      <c r="H30" s="543"/>
      <c r="I30" s="543"/>
      <c r="J30" s="543"/>
      <c r="K30" s="543"/>
      <c r="L30" s="543"/>
      <c r="M30" s="543"/>
      <c r="N30" s="369"/>
      <c r="O30" s="374"/>
      <c r="P30" s="364"/>
      <c r="Q30" s="374"/>
    </row>
    <row r="31" spans="2:17" s="1" customFormat="1" ht="14.25" customHeight="1">
      <c r="B31" s="375"/>
      <c r="C31" s="373"/>
      <c r="D31" s="373"/>
      <c r="E31" s="373"/>
      <c r="F31" s="559"/>
      <c r="G31" s="559"/>
      <c r="H31" s="543"/>
      <c r="I31" s="543"/>
      <c r="J31" s="543"/>
      <c r="K31" s="543"/>
      <c r="L31" s="543"/>
      <c r="M31" s="543"/>
      <c r="N31" s="369"/>
      <c r="O31" s="374"/>
      <c r="P31" s="364"/>
      <c r="Q31" s="374"/>
    </row>
    <row r="32" spans="2:17" s="1" customFormat="1" ht="14.25" customHeight="1">
      <c r="B32" s="375"/>
      <c r="C32" s="373"/>
      <c r="D32" s="373"/>
      <c r="E32" s="373"/>
      <c r="F32" s="559"/>
      <c r="G32" s="559"/>
      <c r="H32" s="543"/>
      <c r="I32" s="543"/>
      <c r="J32" s="543"/>
      <c r="K32" s="543"/>
      <c r="L32" s="543"/>
      <c r="M32" s="543"/>
      <c r="N32" s="369"/>
      <c r="O32" s="374"/>
      <c r="P32" s="364"/>
      <c r="Q32" s="374"/>
    </row>
    <row r="33" spans="2:17" s="1" customFormat="1" ht="14.25" customHeight="1">
      <c r="B33" s="375"/>
      <c r="C33" s="373"/>
      <c r="D33" s="373"/>
      <c r="E33" s="373"/>
      <c r="F33" s="559"/>
      <c r="G33" s="559"/>
      <c r="H33" s="543"/>
      <c r="I33" s="543"/>
      <c r="J33" s="543"/>
      <c r="K33" s="543"/>
      <c r="L33" s="543"/>
      <c r="M33" s="543"/>
      <c r="N33" s="369"/>
      <c r="O33" s="374"/>
      <c r="P33" s="364"/>
      <c r="Q33" s="374"/>
    </row>
    <row r="34" spans="2:17" s="1" customFormat="1" ht="14.25" customHeight="1">
      <c r="B34" s="375"/>
      <c r="C34" s="373"/>
      <c r="D34" s="373"/>
      <c r="E34" s="373"/>
      <c r="F34" s="559"/>
      <c r="G34" s="559"/>
      <c r="H34" s="543"/>
      <c r="I34" s="543"/>
      <c r="J34" s="543"/>
      <c r="K34" s="543"/>
      <c r="L34" s="543"/>
      <c r="M34" s="543"/>
      <c r="N34" s="369"/>
      <c r="O34" s="374"/>
      <c r="P34" s="364"/>
      <c r="Q34" s="374"/>
    </row>
    <row r="35" spans="2:17" s="1" customFormat="1" ht="14.25" customHeight="1">
      <c r="B35" s="375"/>
      <c r="C35" s="373"/>
      <c r="D35" s="373"/>
      <c r="E35" s="373"/>
      <c r="F35" s="559"/>
      <c r="G35" s="559"/>
      <c r="H35" s="543"/>
      <c r="I35" s="543"/>
      <c r="J35" s="543"/>
      <c r="K35" s="543"/>
      <c r="L35" s="543"/>
      <c r="M35" s="543"/>
      <c r="N35" s="369"/>
      <c r="O35" s="374"/>
      <c r="P35" s="364"/>
      <c r="Q35" s="374"/>
    </row>
    <row r="36" spans="2:17" s="1" customFormat="1" ht="14.25" customHeight="1">
      <c r="B36" s="375"/>
      <c r="C36" s="373"/>
      <c r="D36" s="373"/>
      <c r="E36" s="373"/>
      <c r="F36" s="559"/>
      <c r="G36" s="559"/>
      <c r="H36" s="543"/>
      <c r="I36" s="543"/>
      <c r="J36" s="543"/>
      <c r="K36" s="543"/>
      <c r="L36" s="543"/>
      <c r="M36" s="543"/>
      <c r="N36" s="369"/>
      <c r="O36" s="374"/>
      <c r="P36" s="364"/>
      <c r="Q36" s="374"/>
    </row>
    <row r="37" spans="2:17" s="1" customFormat="1" ht="14.15" customHeight="1">
      <c r="B37" s="375"/>
      <c r="C37" s="373"/>
      <c r="D37" s="373"/>
      <c r="E37" s="373"/>
      <c r="F37" s="559"/>
      <c r="G37" s="559"/>
      <c r="H37" s="543"/>
      <c r="I37" s="543"/>
      <c r="J37" s="543"/>
      <c r="K37" s="543"/>
      <c r="L37" s="543"/>
      <c r="M37" s="543"/>
      <c r="N37" s="369"/>
      <c r="O37" s="374"/>
      <c r="P37" s="364"/>
      <c r="Q37" s="374"/>
    </row>
    <row r="38" spans="2:17" s="1" customFormat="1" ht="14.25" customHeight="1">
      <c r="B38" s="375"/>
      <c r="C38" s="373"/>
      <c r="D38" s="373"/>
      <c r="E38" s="373"/>
      <c r="F38" s="559"/>
      <c r="G38" s="559"/>
      <c r="H38" s="543"/>
      <c r="I38" s="543"/>
      <c r="J38" s="543"/>
      <c r="K38" s="543"/>
      <c r="L38" s="543"/>
      <c r="M38" s="543"/>
      <c r="N38" s="369"/>
      <c r="O38" s="374"/>
      <c r="P38" s="364"/>
      <c r="Q38" s="374"/>
    </row>
    <row r="39" spans="2:17" s="1" customFormat="1" ht="14.25" customHeight="1">
      <c r="B39" s="375"/>
      <c r="C39" s="373"/>
      <c r="D39" s="373"/>
      <c r="E39" s="373"/>
      <c r="F39" s="559"/>
      <c r="G39" s="559"/>
      <c r="H39" s="543"/>
      <c r="I39" s="543"/>
      <c r="J39" s="543"/>
      <c r="K39" s="543"/>
      <c r="L39" s="543"/>
      <c r="M39" s="543"/>
      <c r="N39" s="369"/>
      <c r="O39" s="374"/>
      <c r="P39" s="364"/>
      <c r="Q39" s="374"/>
    </row>
    <row r="40" spans="2:17" s="1" customFormat="1" ht="14.25" customHeight="1">
      <c r="B40" s="375"/>
      <c r="C40" s="373"/>
      <c r="D40" s="373"/>
      <c r="E40" s="373"/>
      <c r="F40" s="559"/>
      <c r="G40" s="559"/>
      <c r="H40" s="543"/>
      <c r="I40" s="543"/>
      <c r="J40" s="543"/>
      <c r="K40" s="543"/>
      <c r="L40" s="543"/>
      <c r="M40" s="543"/>
      <c r="N40" s="369"/>
      <c r="O40" s="374"/>
      <c r="P40" s="364"/>
      <c r="Q40" s="374"/>
    </row>
    <row r="41" spans="2:17" s="1" customFormat="1" ht="14.25" customHeight="1">
      <c r="B41" s="375"/>
      <c r="C41" s="373"/>
      <c r="D41" s="373"/>
      <c r="E41" s="373"/>
      <c r="F41" s="559"/>
      <c r="G41" s="559"/>
      <c r="H41" s="543"/>
      <c r="I41" s="543"/>
      <c r="J41" s="543"/>
      <c r="K41" s="543"/>
      <c r="L41" s="543"/>
      <c r="M41" s="543"/>
      <c r="N41" s="369"/>
      <c r="O41" s="374"/>
      <c r="P41" s="364"/>
      <c r="Q41" s="374"/>
    </row>
    <row r="42" spans="2:17" s="1" customFormat="1" ht="14.25" customHeight="1">
      <c r="B42" s="375"/>
      <c r="C42" s="373"/>
      <c r="D42" s="373"/>
      <c r="E42" s="373"/>
      <c r="F42" s="559"/>
      <c r="G42" s="559"/>
      <c r="H42" s="543"/>
      <c r="I42" s="543"/>
      <c r="J42" s="543"/>
      <c r="K42" s="543"/>
      <c r="L42" s="543"/>
      <c r="M42" s="543"/>
      <c r="N42" s="369"/>
      <c r="O42" s="374"/>
      <c r="P42" s="364"/>
      <c r="Q42" s="374"/>
    </row>
    <row r="43" spans="2:17" s="1" customFormat="1" ht="14.25" customHeight="1">
      <c r="B43" s="375"/>
      <c r="C43" s="373"/>
      <c r="D43" s="373"/>
      <c r="E43" s="373"/>
      <c r="F43" s="559"/>
      <c r="G43" s="559"/>
      <c r="H43" s="543"/>
      <c r="I43" s="543"/>
      <c r="J43" s="543"/>
      <c r="K43" s="543"/>
      <c r="L43" s="543"/>
      <c r="M43" s="543"/>
      <c r="N43" s="369"/>
      <c r="O43" s="374"/>
      <c r="P43" s="364"/>
      <c r="Q43" s="374"/>
    </row>
    <row r="44" spans="2:17" s="1" customFormat="1" ht="14.25" customHeight="1">
      <c r="B44" s="375"/>
      <c r="C44" s="373"/>
      <c r="D44" s="373"/>
      <c r="E44" s="373"/>
      <c r="F44" s="559"/>
      <c r="G44" s="559"/>
      <c r="H44" s="543"/>
      <c r="I44" s="543"/>
      <c r="J44" s="543"/>
      <c r="K44" s="543"/>
      <c r="L44" s="543"/>
      <c r="M44" s="543"/>
      <c r="N44" s="369"/>
      <c r="O44" s="374"/>
      <c r="P44" s="364"/>
      <c r="Q44" s="374"/>
    </row>
    <row r="45" spans="2:17" s="1" customFormat="1" ht="14.25" customHeight="1">
      <c r="B45" s="375"/>
      <c r="C45" s="373"/>
      <c r="D45" s="373"/>
      <c r="E45" s="373"/>
      <c r="F45" s="559"/>
      <c r="G45" s="559"/>
      <c r="H45" s="543"/>
      <c r="I45" s="543"/>
      <c r="J45" s="543"/>
      <c r="K45" s="543"/>
      <c r="L45" s="543"/>
      <c r="M45" s="543"/>
      <c r="N45" s="369"/>
      <c r="O45" s="374"/>
      <c r="P45" s="364"/>
      <c r="Q45" s="374"/>
    </row>
    <row r="46" spans="2:17" s="1" customFormat="1" ht="14.25" customHeight="1">
      <c r="B46" s="375"/>
      <c r="C46" s="373"/>
      <c r="D46" s="373"/>
      <c r="E46" s="373"/>
      <c r="F46" s="559"/>
      <c r="G46" s="559"/>
      <c r="H46" s="543"/>
      <c r="I46" s="543"/>
      <c r="J46" s="543"/>
      <c r="K46" s="543"/>
      <c r="L46" s="543"/>
      <c r="M46" s="543"/>
      <c r="N46" s="369"/>
      <c r="O46" s="374"/>
      <c r="P46" s="364"/>
      <c r="Q46" s="374"/>
    </row>
    <row r="47" spans="2:17" s="1" customFormat="1" ht="14.25" customHeight="1">
      <c r="B47" s="375"/>
      <c r="C47" s="373"/>
      <c r="D47" s="373"/>
      <c r="E47" s="373"/>
      <c r="F47" s="559"/>
      <c r="G47" s="559"/>
      <c r="H47" s="543"/>
      <c r="I47" s="543"/>
      <c r="J47" s="543"/>
      <c r="K47" s="543"/>
      <c r="L47" s="543"/>
      <c r="M47" s="543"/>
      <c r="N47" s="369"/>
      <c r="O47" s="374"/>
      <c r="P47" s="364"/>
      <c r="Q47" s="374"/>
    </row>
    <row r="48" spans="2:17" s="1" customFormat="1" ht="13.5" customHeight="1">
      <c r="B48" s="375"/>
      <c r="C48" s="373"/>
      <c r="D48" s="373"/>
      <c r="E48" s="373"/>
      <c r="F48" s="559"/>
      <c r="G48" s="559"/>
      <c r="H48" s="543"/>
      <c r="I48" s="543"/>
      <c r="J48" s="543"/>
      <c r="K48" s="543"/>
      <c r="L48" s="543"/>
      <c r="M48" s="543"/>
      <c r="N48" s="369"/>
      <c r="O48" s="374"/>
      <c r="P48" s="364"/>
      <c r="Q48" s="374"/>
    </row>
    <row r="49" spans="2:18" s="1" customFormat="1" ht="14.25" customHeight="1">
      <c r="B49" s="375"/>
      <c r="C49" s="373"/>
      <c r="D49" s="373"/>
      <c r="E49" s="373"/>
      <c r="F49" s="559"/>
      <c r="G49" s="559"/>
      <c r="H49" s="543"/>
      <c r="I49" s="543"/>
      <c r="J49" s="543"/>
      <c r="K49" s="543"/>
      <c r="L49" s="543"/>
      <c r="M49" s="543"/>
      <c r="N49" s="369"/>
      <c r="O49" s="374"/>
      <c r="P49" s="364"/>
      <c r="Q49" s="374"/>
    </row>
    <row r="50" spans="2:18" s="1" customFormat="1" ht="14.15" customHeight="1">
      <c r="B50" s="375"/>
      <c r="C50" s="373"/>
      <c r="D50" s="373"/>
      <c r="E50" s="373"/>
      <c r="F50" s="559"/>
      <c r="G50" s="559"/>
      <c r="H50" s="543"/>
      <c r="I50" s="543"/>
      <c r="J50" s="543"/>
      <c r="K50" s="543"/>
      <c r="L50" s="543"/>
      <c r="M50" s="543"/>
      <c r="N50" s="376"/>
      <c r="O50" s="374"/>
      <c r="P50" s="374"/>
      <c r="Q50" s="374"/>
      <c r="R50" s="364"/>
    </row>
    <row r="51" spans="2:18" s="1" customFormat="1" ht="14.15" customHeight="1">
      <c r="B51" s="375"/>
      <c r="C51" s="373"/>
      <c r="D51" s="373"/>
      <c r="E51" s="373"/>
      <c r="F51" s="559"/>
      <c r="G51" s="559"/>
      <c r="H51" s="543"/>
      <c r="I51" s="543"/>
      <c r="J51" s="543"/>
      <c r="K51" s="543"/>
      <c r="L51" s="543"/>
      <c r="M51" s="543"/>
      <c r="N51" s="376"/>
      <c r="O51" s="374"/>
      <c r="P51" s="374"/>
      <c r="Q51" s="374"/>
      <c r="R51" s="364"/>
    </row>
    <row r="52" spans="2:18" s="1" customFormat="1" ht="14.15" customHeight="1">
      <c r="B52" s="375"/>
      <c r="C52" s="373"/>
      <c r="D52" s="373"/>
      <c r="E52" s="373"/>
      <c r="F52" s="559"/>
      <c r="G52" s="559"/>
      <c r="H52" s="543"/>
      <c r="I52" s="543"/>
      <c r="J52" s="543"/>
      <c r="K52" s="543"/>
      <c r="L52" s="543"/>
      <c r="M52" s="543"/>
      <c r="N52" s="376"/>
      <c r="O52" s="374"/>
      <c r="P52" s="374"/>
      <c r="Q52" s="374"/>
      <c r="R52" s="364"/>
    </row>
    <row r="53" spans="2:18" s="1" customFormat="1" ht="17.149999999999999" customHeight="1"/>
    <row r="54" spans="2:18" s="1" customFormat="1" ht="13.5" customHeight="1">
      <c r="B54" s="84"/>
      <c r="C54" s="377"/>
      <c r="D54" s="377"/>
      <c r="E54" s="377"/>
      <c r="F54" s="377"/>
      <c r="G54" s="377"/>
      <c r="H54" s="377"/>
      <c r="I54" s="377"/>
      <c r="J54" s="377"/>
      <c r="K54" s="377"/>
      <c r="L54" s="377"/>
      <c r="M54" s="377"/>
      <c r="N54" s="378"/>
      <c r="O54" s="378"/>
      <c r="P54" s="364"/>
    </row>
    <row r="55" spans="2:18" s="1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364"/>
    </row>
    <row r="56" spans="2:18" s="1" customFormat="1" ht="15" customHeight="1">
      <c r="B56" s="546" t="s">
        <v>579</v>
      </c>
      <c r="C56" s="535" t="s">
        <v>676</v>
      </c>
      <c r="D56" s="537"/>
      <c r="E56" s="547"/>
      <c r="F56" s="535" t="s">
        <v>682</v>
      </c>
      <c r="G56" s="547"/>
      <c r="H56" s="535" t="s">
        <v>637</v>
      </c>
      <c r="I56" s="537"/>
      <c r="J56" s="537"/>
      <c r="K56" s="537"/>
      <c r="L56" s="537"/>
      <c r="M56" s="547"/>
      <c r="N56" s="583" t="s">
        <v>677</v>
      </c>
      <c r="O56" s="584"/>
      <c r="P56" s="584"/>
      <c r="Q56" s="584"/>
    </row>
    <row r="57" spans="2:18" s="1" customFormat="1" ht="15" customHeight="1">
      <c r="B57" s="546"/>
      <c r="C57" s="535"/>
      <c r="D57" s="537"/>
      <c r="E57" s="547"/>
      <c r="F57" s="535"/>
      <c r="G57" s="547"/>
      <c r="H57" s="535"/>
      <c r="I57" s="537"/>
      <c r="J57" s="537"/>
      <c r="K57" s="537"/>
      <c r="L57" s="537"/>
      <c r="M57" s="547"/>
      <c r="N57" s="573" t="s">
        <v>678</v>
      </c>
      <c r="O57" s="574"/>
      <c r="P57" s="573" t="s">
        <v>679</v>
      </c>
      <c r="Q57" s="575"/>
    </row>
    <row r="58" spans="2:18" s="1" customFormat="1" ht="15" customHeight="1">
      <c r="B58" s="370" t="s">
        <v>683</v>
      </c>
      <c r="C58" s="353"/>
      <c r="D58" s="353"/>
      <c r="E58" s="353"/>
      <c r="G58" s="353"/>
      <c r="H58" s="379"/>
      <c r="I58" s="379"/>
      <c r="J58" s="380"/>
      <c r="K58" s="380"/>
      <c r="L58" s="340"/>
      <c r="M58" s="381"/>
      <c r="N58" s="382"/>
      <c r="O58" s="374"/>
      <c r="P58" s="364"/>
      <c r="Q58" s="374"/>
    </row>
    <row r="59" spans="2:18" s="1" customFormat="1" ht="15" customHeight="1">
      <c r="B59" s="383">
        <v>1</v>
      </c>
      <c r="C59" s="373" t="s">
        <v>650</v>
      </c>
      <c r="D59" s="353"/>
      <c r="E59" s="353"/>
      <c r="F59" s="562" t="s">
        <v>651</v>
      </c>
      <c r="G59" s="562"/>
      <c r="H59" s="560" t="s">
        <v>684</v>
      </c>
      <c r="I59" s="577"/>
      <c r="J59" s="577"/>
      <c r="K59" s="577"/>
      <c r="L59" s="577"/>
      <c r="M59" s="577"/>
      <c r="N59" s="384"/>
      <c r="O59" s="374">
        <v>750</v>
      </c>
      <c r="P59" s="364"/>
      <c r="Q59" s="374"/>
    </row>
    <row r="60" spans="2:18" s="1" customFormat="1" ht="15" customHeight="1">
      <c r="B60" s="383">
        <v>2</v>
      </c>
      <c r="C60" s="373" t="s">
        <v>653</v>
      </c>
      <c r="D60" s="353"/>
      <c r="E60" s="353"/>
      <c r="F60" s="562" t="s">
        <v>654</v>
      </c>
      <c r="G60" s="562"/>
      <c r="H60" s="560" t="s">
        <v>685</v>
      </c>
      <c r="I60" s="560"/>
      <c r="J60" s="560"/>
      <c r="K60" s="560"/>
      <c r="L60" s="560"/>
      <c r="M60" s="560"/>
      <c r="N60" s="384"/>
      <c r="O60" s="374">
        <v>750</v>
      </c>
      <c r="P60" s="364"/>
      <c r="Q60" s="374"/>
    </row>
    <row r="61" spans="2:18" s="1" customFormat="1" ht="15" customHeight="1">
      <c r="B61" s="383">
        <v>3</v>
      </c>
      <c r="C61" s="373" t="s">
        <v>656</v>
      </c>
      <c r="D61" s="353"/>
      <c r="E61" s="353"/>
      <c r="F61" s="562" t="s">
        <v>657</v>
      </c>
      <c r="G61" s="562"/>
      <c r="H61" s="560" t="s">
        <v>686</v>
      </c>
      <c r="I61" s="560"/>
      <c r="J61" s="560"/>
      <c r="K61" s="560"/>
      <c r="L61" s="560"/>
      <c r="M61" s="560"/>
      <c r="N61" s="384"/>
      <c r="O61" s="374">
        <v>2700</v>
      </c>
      <c r="P61" s="364"/>
      <c r="Q61" s="374"/>
    </row>
    <row r="62" spans="2:18" s="1" customFormat="1" ht="15" customHeight="1">
      <c r="B62" s="383">
        <v>4</v>
      </c>
      <c r="C62" s="373" t="s">
        <v>687</v>
      </c>
      <c r="D62" s="353"/>
      <c r="E62" s="353"/>
      <c r="F62" s="562" t="s">
        <v>660</v>
      </c>
      <c r="G62" s="562"/>
      <c r="H62" s="560" t="s">
        <v>688</v>
      </c>
      <c r="I62" s="560"/>
      <c r="J62" s="560"/>
      <c r="K62" s="560"/>
      <c r="L62" s="560"/>
      <c r="M62" s="560"/>
      <c r="N62" s="384"/>
      <c r="O62" s="374">
        <v>3000</v>
      </c>
      <c r="P62" s="364"/>
      <c r="Q62" s="374"/>
    </row>
    <row r="63" spans="2:18" s="1" customFormat="1" ht="15" customHeight="1">
      <c r="B63" s="383">
        <v>5</v>
      </c>
      <c r="C63" s="373" t="s">
        <v>687</v>
      </c>
      <c r="D63" s="353"/>
      <c r="E63" s="353"/>
      <c r="F63" s="562" t="s">
        <v>660</v>
      </c>
      <c r="G63" s="562"/>
      <c r="H63" s="560" t="s">
        <v>689</v>
      </c>
      <c r="I63" s="560"/>
      <c r="J63" s="560"/>
      <c r="K63" s="560"/>
      <c r="L63" s="560"/>
      <c r="M63" s="560"/>
      <c r="N63" s="384"/>
      <c r="O63" s="374">
        <v>547.25</v>
      </c>
      <c r="P63" s="364"/>
      <c r="Q63" s="374"/>
    </row>
    <row r="64" spans="2:18" s="1" customFormat="1" ht="15" customHeight="1">
      <c r="B64" s="383">
        <v>6</v>
      </c>
      <c r="C64" s="373" t="s">
        <v>663</v>
      </c>
      <c r="D64" s="353"/>
      <c r="E64" s="353"/>
      <c r="F64" s="562" t="s">
        <v>660</v>
      </c>
      <c r="G64" s="562"/>
      <c r="H64" s="560" t="s">
        <v>690</v>
      </c>
      <c r="I64" s="560"/>
      <c r="J64" s="560"/>
      <c r="K64" s="560"/>
      <c r="L64" s="560"/>
      <c r="M64" s="560"/>
      <c r="N64" s="384"/>
      <c r="O64" s="374">
        <v>791.80499999999995</v>
      </c>
      <c r="P64" s="364"/>
      <c r="Q64" s="374"/>
    </row>
    <row r="65" spans="1:18" s="1" customFormat="1" ht="15" customHeight="1">
      <c r="B65" s="383">
        <v>7</v>
      </c>
      <c r="C65" s="373" t="s">
        <v>665</v>
      </c>
      <c r="D65" s="353"/>
      <c r="E65" s="353"/>
      <c r="F65" s="562" t="s">
        <v>666</v>
      </c>
      <c r="G65" s="562"/>
      <c r="H65" s="560" t="s">
        <v>691</v>
      </c>
      <c r="I65" s="560"/>
      <c r="J65" s="560"/>
      <c r="K65" s="560"/>
      <c r="L65" s="560"/>
      <c r="M65" s="560"/>
      <c r="N65" s="384"/>
      <c r="O65" s="374">
        <v>1500</v>
      </c>
      <c r="P65" s="364"/>
      <c r="Q65" s="374"/>
    </row>
    <row r="66" spans="1:18" s="1" customFormat="1" ht="15" customHeight="1">
      <c r="B66" s="383">
        <v>8</v>
      </c>
      <c r="C66" s="1" t="s">
        <v>668</v>
      </c>
      <c r="F66" s="572" t="s">
        <v>669</v>
      </c>
      <c r="G66" s="571"/>
      <c r="H66" s="560" t="s">
        <v>692</v>
      </c>
      <c r="I66" s="560"/>
      <c r="J66" s="560"/>
      <c r="K66" s="560"/>
      <c r="L66" s="560"/>
      <c r="M66" s="560"/>
      <c r="N66" s="386"/>
      <c r="O66" s="374">
        <v>1500</v>
      </c>
    </row>
    <row r="67" spans="1:18" s="1" customFormat="1" ht="15" customHeight="1">
      <c r="A67" s="383">
        <v>9</v>
      </c>
      <c r="B67" s="383">
        <v>9</v>
      </c>
      <c r="C67" s="1" t="s">
        <v>671</v>
      </c>
      <c r="F67" s="562" t="s">
        <v>672</v>
      </c>
      <c r="G67" s="562"/>
      <c r="H67" s="560" t="s">
        <v>693</v>
      </c>
      <c r="I67" s="560"/>
      <c r="J67" s="560"/>
      <c r="K67" s="560"/>
      <c r="L67" s="560"/>
      <c r="M67" s="560"/>
      <c r="N67" s="374"/>
      <c r="O67" s="374">
        <v>1500</v>
      </c>
      <c r="Q67" s="386"/>
      <c r="R67" s="374"/>
    </row>
    <row r="68" spans="1:18" s="1" customFormat="1" ht="15" customHeight="1">
      <c r="B68" s="563" t="s">
        <v>647</v>
      </c>
      <c r="C68" s="564"/>
      <c r="D68" s="564"/>
      <c r="E68" s="564"/>
      <c r="F68" s="564"/>
      <c r="G68" s="564"/>
      <c r="H68" s="564"/>
      <c r="I68" s="564"/>
      <c r="J68" s="564"/>
      <c r="K68" s="564"/>
      <c r="L68" s="564"/>
      <c r="M68" s="565"/>
      <c r="N68" s="566">
        <v>13039.055</v>
      </c>
      <c r="O68" s="567"/>
      <c r="P68" s="580">
        <v>0</v>
      </c>
      <c r="Q68" s="581"/>
    </row>
    <row r="69" spans="1:18" s="1" customFormat="1" ht="15" customHeight="1">
      <c r="B69" s="582" t="s">
        <v>566</v>
      </c>
      <c r="C69" s="582"/>
      <c r="D69" s="582"/>
      <c r="E69" s="582"/>
      <c r="F69" s="582"/>
      <c r="G69" s="582"/>
      <c r="H69" s="582"/>
      <c r="I69" s="582"/>
      <c r="J69" s="582"/>
      <c r="K69" s="582"/>
      <c r="L69" s="582"/>
      <c r="M69" s="582"/>
      <c r="N69" s="566">
        <v>13299.055</v>
      </c>
      <c r="O69" s="567">
        <v>0</v>
      </c>
      <c r="P69" s="566">
        <v>0</v>
      </c>
      <c r="Q69" s="567"/>
    </row>
    <row r="70" spans="1:18" s="1" customFormat="1" ht="15" customHeight="1">
      <c r="B70" s="84" t="s">
        <v>633</v>
      </c>
      <c r="C70" s="346"/>
      <c r="D70" s="346"/>
      <c r="E70" s="346"/>
      <c r="F70" s="346"/>
      <c r="G70" s="346"/>
      <c r="H70" s="347"/>
      <c r="I70" s="347"/>
      <c r="J70" s="348"/>
      <c r="K70" s="348"/>
      <c r="M70" s="358"/>
      <c r="N70" s="350"/>
      <c r="O70" s="320"/>
      <c r="P70" s="310"/>
    </row>
    <row r="71" spans="1:18" s="1" customFormat="1" ht="15" customHeight="1">
      <c r="B71" s="383"/>
      <c r="C71" s="373"/>
      <c r="D71" s="353"/>
      <c r="E71" s="353"/>
      <c r="F71" s="559"/>
      <c r="G71" s="559"/>
      <c r="N71" s="427"/>
      <c r="O71" s="374"/>
      <c r="P71" s="364"/>
      <c r="Q71" s="374"/>
    </row>
    <row r="72" spans="1:18" s="1" customFormat="1" ht="15" customHeight="1">
      <c r="B72" s="383"/>
      <c r="C72" s="373"/>
      <c r="D72" s="353"/>
      <c r="E72" s="353"/>
      <c r="F72" s="559"/>
      <c r="G72" s="559"/>
      <c r="H72" s="560"/>
      <c r="I72" s="577"/>
      <c r="J72" s="577"/>
      <c r="K72" s="577"/>
      <c r="L72" s="577"/>
      <c r="M72" s="577"/>
      <c r="N72" s="427"/>
      <c r="O72" s="374"/>
      <c r="P72" s="364"/>
      <c r="Q72" s="374"/>
    </row>
    <row r="73" spans="1:18" s="1" customFormat="1" ht="15" customHeight="1">
      <c r="B73" s="383"/>
      <c r="C73" s="373"/>
      <c r="D73" s="353"/>
      <c r="E73" s="353"/>
      <c r="F73" s="559"/>
      <c r="G73" s="559"/>
      <c r="H73" s="560"/>
      <c r="I73" s="577"/>
      <c r="J73" s="577"/>
      <c r="K73" s="577"/>
      <c r="L73" s="577"/>
      <c r="M73" s="577"/>
      <c r="N73" s="427"/>
      <c r="O73" s="374"/>
      <c r="P73" s="364"/>
      <c r="Q73" s="374"/>
    </row>
    <row r="74" spans="1:18" s="1" customFormat="1" ht="15" customHeight="1">
      <c r="B74" s="383"/>
      <c r="C74" s="373"/>
      <c r="D74" s="353"/>
      <c r="E74" s="353"/>
      <c r="F74" s="559"/>
      <c r="G74" s="559"/>
      <c r="H74" s="560"/>
      <c r="I74" s="577"/>
      <c r="J74" s="577"/>
      <c r="K74" s="577"/>
      <c r="L74" s="577"/>
      <c r="M74" s="577"/>
      <c r="N74" s="427"/>
      <c r="O74" s="374"/>
      <c r="P74" s="364"/>
      <c r="Q74" s="374"/>
    </row>
    <row r="75" spans="1:18" s="1" customFormat="1" ht="15" customHeight="1">
      <c r="B75" s="383"/>
      <c r="C75" s="373"/>
      <c r="D75" s="353"/>
      <c r="E75" s="353"/>
      <c r="F75" s="559"/>
      <c r="G75" s="559"/>
      <c r="H75" s="560"/>
      <c r="I75" s="577"/>
      <c r="J75" s="577"/>
      <c r="K75" s="577"/>
      <c r="L75" s="577"/>
      <c r="M75" s="577"/>
      <c r="N75" s="427"/>
      <c r="O75" s="374"/>
      <c r="P75" s="364"/>
      <c r="Q75" s="374"/>
    </row>
    <row r="76" spans="1:18" s="1" customFormat="1" ht="15" customHeight="1">
      <c r="B76" s="383"/>
      <c r="C76" s="373"/>
      <c r="D76" s="353"/>
      <c r="E76" s="353"/>
      <c r="F76" s="559"/>
      <c r="G76" s="559"/>
      <c r="H76" s="560"/>
      <c r="I76" s="577"/>
      <c r="J76" s="577"/>
      <c r="K76" s="577"/>
      <c r="L76" s="577"/>
      <c r="M76" s="577"/>
      <c r="N76" s="384"/>
      <c r="O76" s="374"/>
      <c r="P76" s="364"/>
      <c r="Q76" s="374"/>
    </row>
    <row r="77" spans="1:18" s="1" customFormat="1" ht="15" customHeight="1">
      <c r="B77" s="383"/>
      <c r="C77" s="373"/>
      <c r="D77" s="353"/>
      <c r="E77" s="353"/>
      <c r="F77" s="559"/>
      <c r="G77" s="559"/>
      <c r="H77" s="560"/>
      <c r="I77" s="577"/>
      <c r="J77" s="577"/>
      <c r="K77" s="577"/>
      <c r="L77" s="577"/>
      <c r="M77" s="577"/>
      <c r="N77" s="384"/>
      <c r="O77" s="374"/>
      <c r="P77" s="364"/>
      <c r="Q77" s="374"/>
    </row>
    <row r="78" spans="1:18" s="1" customFormat="1" ht="15" customHeight="1">
      <c r="B78" s="383"/>
      <c r="C78" s="373"/>
      <c r="D78" s="353"/>
      <c r="E78" s="353"/>
      <c r="F78" s="559"/>
      <c r="G78" s="559"/>
      <c r="H78" s="560"/>
      <c r="I78" s="577"/>
      <c r="J78" s="577"/>
      <c r="K78" s="577"/>
      <c r="L78" s="577"/>
      <c r="M78" s="577"/>
      <c r="N78" s="384"/>
      <c r="O78" s="374"/>
      <c r="P78" s="364"/>
      <c r="Q78" s="374"/>
    </row>
    <row r="79" spans="1:18" s="1" customFormat="1" ht="15" customHeight="1">
      <c r="B79" s="383"/>
      <c r="C79" s="373"/>
      <c r="D79" s="353"/>
      <c r="E79" s="353"/>
      <c r="F79" s="561"/>
      <c r="G79" s="561"/>
      <c r="H79" s="560"/>
      <c r="I79" s="577"/>
      <c r="J79" s="577"/>
      <c r="K79" s="577"/>
      <c r="L79" s="577"/>
      <c r="M79" s="577"/>
      <c r="N79" s="384"/>
      <c r="O79" s="374"/>
      <c r="P79" s="364"/>
      <c r="Q79" s="374"/>
    </row>
    <row r="80" spans="1:18" s="1" customFormat="1" ht="15" customHeight="1">
      <c r="B80" s="383"/>
      <c r="C80" s="373"/>
      <c r="D80" s="353"/>
      <c r="E80" s="353"/>
      <c r="F80" s="561"/>
      <c r="G80" s="561"/>
      <c r="H80" s="560"/>
      <c r="I80" s="577"/>
      <c r="J80" s="577"/>
      <c r="K80" s="577"/>
      <c r="L80" s="577"/>
      <c r="M80" s="577"/>
      <c r="N80" s="384"/>
      <c r="O80" s="374"/>
      <c r="P80" s="364"/>
      <c r="Q80" s="374"/>
    </row>
    <row r="81" spans="2:17" s="1" customFormat="1" ht="15" customHeight="1">
      <c r="B81" s="383"/>
      <c r="C81" s="373"/>
      <c r="D81" s="353"/>
      <c r="E81" s="353"/>
      <c r="F81" s="561"/>
      <c r="G81" s="561"/>
      <c r="H81" s="560"/>
      <c r="I81" s="577"/>
      <c r="J81" s="577"/>
      <c r="K81" s="577"/>
      <c r="L81" s="577"/>
      <c r="M81" s="577"/>
      <c r="N81" s="384"/>
      <c r="O81" s="374"/>
      <c r="P81" s="364"/>
      <c r="Q81" s="374"/>
    </row>
    <row r="82" spans="2:17" s="1" customFormat="1" ht="15" customHeight="1">
      <c r="B82" s="383"/>
      <c r="C82" s="373"/>
      <c r="D82" s="353"/>
      <c r="E82" s="353"/>
      <c r="F82" s="561"/>
      <c r="G82" s="561"/>
      <c r="H82" s="560"/>
      <c r="I82" s="577"/>
      <c r="J82" s="577"/>
      <c r="K82" s="577"/>
      <c r="L82" s="577"/>
      <c r="M82" s="577"/>
      <c r="N82" s="384"/>
      <c r="O82" s="374"/>
      <c r="P82" s="364"/>
      <c r="Q82" s="374"/>
    </row>
    <row r="83" spans="2:17" s="1" customFormat="1" ht="15" customHeight="1">
      <c r="B83" s="383"/>
      <c r="C83" s="373"/>
      <c r="D83" s="353"/>
      <c r="E83" s="353"/>
      <c r="F83" s="561"/>
      <c r="G83" s="561"/>
      <c r="H83" s="560"/>
      <c r="I83" s="577"/>
      <c r="J83" s="577"/>
      <c r="K83" s="577"/>
      <c r="L83" s="577"/>
      <c r="M83" s="577"/>
      <c r="N83" s="384"/>
      <c r="O83" s="374"/>
      <c r="P83" s="364"/>
      <c r="Q83" s="374"/>
    </row>
    <row r="84" spans="2:17" s="1" customFormat="1" ht="15" customHeight="1">
      <c r="B84" s="383"/>
      <c r="C84" s="373"/>
      <c r="D84" s="353"/>
      <c r="E84" s="353"/>
      <c r="F84" s="559"/>
      <c r="G84" s="559"/>
      <c r="H84" s="560"/>
      <c r="I84" s="577"/>
      <c r="J84" s="577"/>
      <c r="K84" s="577"/>
      <c r="L84" s="577"/>
      <c r="M84" s="577"/>
      <c r="N84" s="384"/>
      <c r="O84" s="374"/>
      <c r="P84" s="364"/>
      <c r="Q84" s="374"/>
    </row>
    <row r="85" spans="2:17" s="1" customFormat="1" ht="15" customHeight="1">
      <c r="B85" s="383"/>
      <c r="C85" s="373"/>
      <c r="D85" s="353"/>
      <c r="E85" s="353"/>
      <c r="F85" s="559"/>
      <c r="G85" s="559"/>
      <c r="H85" s="560"/>
      <c r="I85" s="577"/>
      <c r="J85" s="577"/>
      <c r="K85" s="577"/>
      <c r="L85" s="577"/>
      <c r="M85" s="577"/>
      <c r="N85" s="384"/>
      <c r="O85" s="374"/>
      <c r="P85" s="364"/>
      <c r="Q85" s="374"/>
    </row>
    <row r="86" spans="2:17" s="1" customFormat="1" ht="15" customHeight="1">
      <c r="B86" s="383"/>
      <c r="C86" s="373"/>
      <c r="D86" s="353"/>
      <c r="E86" s="353"/>
      <c r="F86" s="559"/>
      <c r="G86" s="559"/>
      <c r="H86" s="560"/>
      <c r="I86" s="577"/>
      <c r="J86" s="577"/>
      <c r="K86" s="577"/>
      <c r="L86" s="577"/>
      <c r="M86" s="577"/>
      <c r="N86" s="384"/>
      <c r="O86" s="374"/>
      <c r="P86" s="364"/>
      <c r="Q86" s="374"/>
    </row>
    <row r="87" spans="2:17" s="1" customFormat="1" ht="15" customHeight="1">
      <c r="B87" s="383"/>
      <c r="C87" s="373"/>
      <c r="D87" s="353"/>
      <c r="E87" s="353"/>
      <c r="F87" s="559"/>
      <c r="G87" s="559"/>
      <c r="H87" s="560"/>
      <c r="I87" s="577"/>
      <c r="J87" s="577"/>
      <c r="K87" s="577"/>
      <c r="L87" s="577"/>
      <c r="M87" s="577"/>
      <c r="N87" s="384"/>
      <c r="O87" s="374"/>
      <c r="P87" s="310"/>
      <c r="Q87" s="374"/>
    </row>
    <row r="88" spans="2:17" s="1" customFormat="1" ht="15" customHeight="1">
      <c r="B88" s="383"/>
      <c r="C88" s="373"/>
      <c r="D88" s="353"/>
      <c r="E88" s="353"/>
      <c r="F88" s="559"/>
      <c r="G88" s="559"/>
      <c r="H88" s="560"/>
      <c r="I88" s="577"/>
      <c r="J88" s="577"/>
      <c r="K88" s="577"/>
      <c r="L88" s="577"/>
      <c r="M88" s="577"/>
      <c r="N88" s="384"/>
      <c r="O88" s="374"/>
      <c r="P88" s="364"/>
      <c r="Q88" s="374"/>
    </row>
    <row r="89" spans="2:17" s="1" customFormat="1" ht="15" customHeight="1">
      <c r="B89" s="383"/>
      <c r="C89" s="373"/>
      <c r="D89" s="353"/>
      <c r="E89" s="353"/>
      <c r="F89" s="559"/>
      <c r="G89" s="559"/>
      <c r="H89" s="560"/>
      <c r="I89" s="577"/>
      <c r="J89" s="577"/>
      <c r="K89" s="577"/>
      <c r="L89" s="577"/>
      <c r="M89" s="577"/>
      <c r="N89" s="384"/>
      <c r="O89" s="374"/>
      <c r="P89" s="364"/>
      <c r="Q89" s="374"/>
    </row>
    <row r="90" spans="2:17" s="1" customFormat="1" ht="15" customHeight="1">
      <c r="B90" s="383"/>
      <c r="C90" s="373"/>
      <c r="D90" s="353"/>
      <c r="E90" s="353"/>
      <c r="F90" s="559"/>
      <c r="G90" s="559"/>
      <c r="H90" s="560"/>
      <c r="I90" s="577"/>
      <c r="J90" s="577"/>
      <c r="K90" s="577"/>
      <c r="L90" s="577"/>
      <c r="M90" s="577"/>
      <c r="N90" s="384"/>
      <c r="O90" s="374"/>
      <c r="P90" s="310"/>
      <c r="Q90" s="374"/>
    </row>
    <row r="91" spans="2:17" s="1" customFormat="1" ht="15" customHeight="1">
      <c r="B91" s="383"/>
      <c r="C91" s="373"/>
      <c r="D91" s="353"/>
      <c r="E91" s="353"/>
      <c r="F91" s="559"/>
      <c r="G91" s="559"/>
      <c r="H91" s="560"/>
      <c r="I91" s="577"/>
      <c r="J91" s="577"/>
      <c r="K91" s="577"/>
      <c r="L91" s="577"/>
      <c r="M91" s="577"/>
      <c r="N91" s="384"/>
      <c r="O91" s="374"/>
      <c r="P91" s="364"/>
      <c r="Q91" s="374"/>
    </row>
    <row r="92" spans="2:17" s="1" customFormat="1" ht="15" customHeight="1">
      <c r="B92" s="383"/>
      <c r="C92" s="373"/>
      <c r="D92" s="353"/>
      <c r="E92" s="353"/>
      <c r="F92" s="559"/>
      <c r="G92" s="559"/>
      <c r="H92" s="560"/>
      <c r="I92" s="577"/>
      <c r="J92" s="577"/>
      <c r="K92" s="577"/>
      <c r="L92" s="577"/>
      <c r="M92" s="577"/>
      <c r="N92" s="384"/>
      <c r="O92" s="374"/>
      <c r="P92" s="364"/>
      <c r="Q92" s="374"/>
    </row>
    <row r="93" spans="2:17" s="1" customFormat="1" ht="15" customHeight="1">
      <c r="B93" s="383"/>
      <c r="C93" s="373"/>
      <c r="D93" s="353"/>
      <c r="E93" s="353"/>
      <c r="F93" s="559"/>
      <c r="G93" s="559"/>
      <c r="H93" s="560"/>
      <c r="I93" s="577"/>
      <c r="J93" s="577"/>
      <c r="K93" s="577"/>
      <c r="L93" s="577"/>
      <c r="M93" s="577"/>
      <c r="N93" s="384"/>
      <c r="O93" s="374"/>
      <c r="P93" s="364"/>
      <c r="Q93" s="374"/>
    </row>
    <row r="94" spans="2:17" s="1" customFormat="1" ht="15" customHeight="1">
      <c r="B94" s="383"/>
      <c r="C94" s="373"/>
      <c r="D94" s="353"/>
      <c r="E94" s="353"/>
      <c r="F94" s="559"/>
      <c r="G94" s="559"/>
      <c r="H94" s="560"/>
      <c r="I94" s="577"/>
      <c r="J94" s="577"/>
      <c r="K94" s="577"/>
      <c r="L94" s="577"/>
      <c r="M94" s="577"/>
      <c r="N94" s="384"/>
      <c r="O94" s="374"/>
      <c r="P94" s="364"/>
      <c r="Q94" s="374"/>
    </row>
    <row r="95" spans="2:17" s="1" customFormat="1" ht="15" customHeight="1">
      <c r="B95" s="383"/>
      <c r="C95" s="373"/>
      <c r="D95" s="353"/>
      <c r="E95" s="353"/>
      <c r="F95" s="559"/>
      <c r="G95" s="559"/>
      <c r="H95" s="560"/>
      <c r="I95" s="577"/>
      <c r="J95" s="577"/>
      <c r="K95" s="577"/>
      <c r="L95" s="577"/>
      <c r="M95" s="577"/>
      <c r="N95" s="384"/>
      <c r="O95" s="374"/>
      <c r="P95" s="364"/>
      <c r="Q95" s="374"/>
    </row>
    <row r="96" spans="2:17" s="1" customFormat="1" ht="15" customHeight="1">
      <c r="B96" s="383"/>
      <c r="C96" s="373"/>
      <c r="D96" s="353"/>
      <c r="E96" s="353"/>
      <c r="F96" s="559"/>
      <c r="G96" s="559"/>
      <c r="H96" s="560"/>
      <c r="I96" s="577"/>
      <c r="J96" s="577"/>
      <c r="K96" s="577"/>
      <c r="L96" s="577"/>
      <c r="M96" s="577"/>
      <c r="N96" s="384"/>
      <c r="O96" s="374"/>
      <c r="P96" s="364"/>
      <c r="Q96" s="374"/>
    </row>
    <row r="97" spans="2:21" s="1" customFormat="1" ht="15" customHeight="1">
      <c r="B97" s="383"/>
      <c r="C97" s="373"/>
      <c r="D97" s="353"/>
      <c r="E97" s="353"/>
      <c r="F97" s="559"/>
      <c r="G97" s="559"/>
      <c r="H97" s="560"/>
      <c r="I97" s="577"/>
      <c r="J97" s="577"/>
      <c r="K97" s="577"/>
      <c r="L97" s="577"/>
      <c r="M97" s="577"/>
      <c r="N97" s="384"/>
      <c r="O97" s="374"/>
      <c r="P97" s="364"/>
      <c r="Q97" s="374"/>
    </row>
    <row r="98" spans="2:21" s="1" customFormat="1" ht="15" customHeight="1">
      <c r="B98" s="383"/>
      <c r="C98" s="373"/>
      <c r="D98" s="353"/>
      <c r="E98" s="353"/>
      <c r="F98" s="559"/>
      <c r="G98" s="559"/>
      <c r="H98" s="560"/>
      <c r="I98" s="577"/>
      <c r="J98" s="577"/>
      <c r="K98" s="577"/>
      <c r="L98" s="577"/>
      <c r="M98" s="577"/>
      <c r="N98" s="384"/>
      <c r="O98" s="374"/>
      <c r="P98" s="364"/>
      <c r="Q98" s="374"/>
    </row>
    <row r="99" spans="2:21" s="1" customFormat="1" ht="15" customHeight="1">
      <c r="B99" s="383"/>
      <c r="C99" s="373"/>
      <c r="F99" s="559"/>
      <c r="G99" s="559"/>
      <c r="H99" s="560"/>
      <c r="I99" s="577"/>
      <c r="J99" s="577"/>
      <c r="K99" s="577"/>
      <c r="L99" s="577"/>
      <c r="M99" s="577"/>
      <c r="O99" s="374"/>
      <c r="P99" s="364"/>
      <c r="Q99" s="374"/>
    </row>
    <row r="100" spans="2:21" s="1" customFormat="1" ht="15" customHeight="1">
      <c r="B100" s="383"/>
      <c r="C100" s="373"/>
      <c r="F100" s="559"/>
      <c r="G100" s="559"/>
      <c r="H100" s="560"/>
      <c r="I100" s="577"/>
      <c r="J100" s="577"/>
      <c r="K100" s="577"/>
      <c r="L100" s="577"/>
      <c r="M100" s="577"/>
      <c r="O100" s="374"/>
      <c r="P100" s="364"/>
      <c r="Q100" s="374"/>
    </row>
    <row r="101" spans="2:21" s="1" customFormat="1" ht="15" customHeight="1">
      <c r="B101" s="383"/>
      <c r="C101" s="373"/>
      <c r="F101" s="559"/>
      <c r="G101" s="559"/>
      <c r="H101" s="560"/>
      <c r="I101" s="577"/>
      <c r="J101" s="577"/>
      <c r="K101" s="577"/>
      <c r="L101" s="577"/>
      <c r="M101" s="577"/>
      <c r="O101" s="374"/>
      <c r="P101" s="364"/>
      <c r="Q101" s="362"/>
    </row>
    <row r="102" spans="2:21" s="1" customFormat="1" ht="15" customHeight="1">
      <c r="B102" s="383"/>
      <c r="C102" s="373"/>
      <c r="F102" s="559"/>
      <c r="G102" s="559"/>
      <c r="H102" s="560"/>
      <c r="I102" s="577"/>
      <c r="J102" s="577"/>
      <c r="K102" s="577"/>
      <c r="L102" s="577"/>
      <c r="M102" s="577"/>
      <c r="O102" s="374"/>
      <c r="P102" s="364"/>
      <c r="Q102" s="362"/>
    </row>
    <row r="103" spans="2:21" s="1" customFormat="1" ht="15" customHeight="1">
      <c r="B103" s="383"/>
      <c r="C103" s="373"/>
      <c r="F103" s="559"/>
      <c r="G103" s="559"/>
      <c r="H103" s="560"/>
      <c r="I103" s="577"/>
      <c r="J103" s="577"/>
      <c r="K103" s="577"/>
      <c r="L103" s="577"/>
      <c r="M103" s="577"/>
      <c r="O103" s="374"/>
      <c r="P103" s="364"/>
      <c r="Q103" s="374"/>
    </row>
    <row r="104" spans="2:21" s="1" customFormat="1" ht="15" customHeight="1">
      <c r="B104" s="383"/>
      <c r="C104" s="373"/>
      <c r="F104" s="559"/>
      <c r="G104" s="559"/>
      <c r="H104" s="560"/>
      <c r="I104" s="577"/>
      <c r="J104" s="577"/>
      <c r="K104" s="577"/>
      <c r="L104" s="577"/>
      <c r="M104" s="577"/>
      <c r="O104" s="374"/>
      <c r="P104" s="364"/>
      <c r="Q104" s="374"/>
    </row>
    <row r="105" spans="2:21" s="1" customFormat="1" ht="15" customHeight="1">
      <c r="B105" s="383"/>
      <c r="C105" s="373"/>
      <c r="F105" s="559"/>
      <c r="G105" s="559"/>
      <c r="H105" s="560"/>
      <c r="I105" s="577"/>
      <c r="J105" s="577"/>
      <c r="K105" s="577"/>
      <c r="L105" s="577"/>
      <c r="M105" s="577"/>
      <c r="O105" s="374"/>
      <c r="P105" s="364"/>
      <c r="Q105" s="374"/>
    </row>
    <row r="106" spans="2:21" s="1" customFormat="1" ht="15" customHeight="1">
      <c r="B106" s="383"/>
      <c r="C106" s="373"/>
      <c r="F106" s="559"/>
      <c r="G106" s="559"/>
      <c r="H106" s="560"/>
      <c r="I106" s="577"/>
      <c r="J106" s="577"/>
      <c r="K106" s="577"/>
      <c r="L106" s="577"/>
      <c r="M106" s="577"/>
      <c r="O106" s="374"/>
      <c r="P106" s="364"/>
      <c r="Q106" s="374"/>
      <c r="R106" s="428"/>
      <c r="S106" s="428"/>
      <c r="T106" s="428"/>
      <c r="U106" s="428"/>
    </row>
    <row r="107" spans="2:21" s="1" customFormat="1" ht="15" customHeight="1">
      <c r="B107" s="383"/>
      <c r="C107" s="373"/>
      <c r="F107" s="559"/>
      <c r="G107" s="559"/>
      <c r="H107" s="560"/>
      <c r="I107" s="577"/>
      <c r="J107" s="577"/>
      <c r="K107" s="577"/>
      <c r="L107" s="577"/>
      <c r="M107" s="577"/>
      <c r="O107" s="374"/>
      <c r="P107" s="364"/>
      <c r="Q107" s="374"/>
      <c r="R107" s="428"/>
      <c r="S107" s="428"/>
      <c r="T107" s="428"/>
      <c r="U107" s="428"/>
    </row>
    <row r="108" spans="2:21" s="1" customFormat="1" ht="15" customHeight="1">
      <c r="B108" s="383"/>
      <c r="C108" s="373"/>
      <c r="F108" s="559"/>
      <c r="G108" s="559"/>
      <c r="H108" s="560"/>
      <c r="I108" s="577"/>
      <c r="J108" s="577"/>
      <c r="K108" s="577"/>
      <c r="L108" s="577"/>
      <c r="M108" s="577"/>
      <c r="O108" s="374"/>
      <c r="P108" s="364"/>
      <c r="Q108" s="374"/>
      <c r="R108" s="428"/>
      <c r="S108" s="428"/>
      <c r="T108" s="428"/>
      <c r="U108" s="428"/>
    </row>
    <row r="109" spans="2:21" s="1" customFormat="1" ht="15" customHeight="1">
      <c r="B109" s="383"/>
      <c r="C109" s="373"/>
      <c r="F109" s="559"/>
      <c r="G109" s="559"/>
      <c r="H109" s="579"/>
      <c r="I109" s="579"/>
      <c r="J109" s="579"/>
      <c r="K109" s="579"/>
      <c r="L109" s="579"/>
      <c r="M109" s="579"/>
      <c r="O109" s="374"/>
      <c r="P109" s="364"/>
      <c r="Q109" s="374"/>
      <c r="R109" s="428"/>
      <c r="S109" s="428"/>
      <c r="T109" s="428"/>
      <c r="U109" s="428"/>
    </row>
    <row r="110" spans="2:21" s="1" customFormat="1" ht="15" customHeight="1">
      <c r="B110" s="383"/>
      <c r="C110" s="373"/>
      <c r="F110" s="559"/>
      <c r="G110" s="559"/>
      <c r="H110" s="579"/>
      <c r="I110" s="579"/>
      <c r="J110" s="579"/>
      <c r="K110" s="579"/>
      <c r="L110" s="579"/>
      <c r="M110" s="579"/>
      <c r="O110" s="374"/>
      <c r="P110" s="364"/>
      <c r="Q110" s="374"/>
      <c r="R110" s="428"/>
      <c r="S110" s="428"/>
      <c r="T110" s="428"/>
      <c r="U110" s="428"/>
    </row>
    <row r="111" spans="2:21" s="1" customFormat="1" ht="15" customHeight="1">
      <c r="B111" s="383"/>
      <c r="C111" s="373"/>
      <c r="F111" s="559"/>
      <c r="G111" s="559"/>
      <c r="H111" s="560"/>
      <c r="I111" s="577"/>
      <c r="J111" s="577"/>
      <c r="K111" s="577"/>
      <c r="L111" s="577"/>
      <c r="M111" s="577"/>
      <c r="O111" s="374"/>
      <c r="P111" s="364"/>
      <c r="Q111" s="374"/>
      <c r="R111" s="428"/>
      <c r="S111" s="428"/>
      <c r="T111" s="428"/>
      <c r="U111" s="428"/>
    </row>
    <row r="112" spans="2:21" s="1" customFormat="1" ht="15" customHeight="1">
      <c r="B112" s="383"/>
      <c r="C112" s="373"/>
      <c r="F112" s="559"/>
      <c r="G112" s="559"/>
      <c r="H112" s="560"/>
      <c r="I112" s="577"/>
      <c r="J112" s="577"/>
      <c r="K112" s="577"/>
      <c r="L112" s="577"/>
      <c r="M112" s="577"/>
      <c r="O112" s="374"/>
      <c r="P112" s="364"/>
      <c r="Q112" s="374"/>
      <c r="R112" s="393"/>
      <c r="S112" s="393"/>
      <c r="T112" s="393"/>
      <c r="U112" s="393"/>
    </row>
    <row r="113" spans="2:21" s="1" customFormat="1" ht="15" customHeight="1">
      <c r="B113" s="383"/>
      <c r="C113" s="373"/>
      <c r="F113" s="559"/>
      <c r="G113" s="559"/>
      <c r="H113" s="560"/>
      <c r="I113" s="560"/>
      <c r="J113" s="560"/>
      <c r="K113" s="560"/>
      <c r="L113" s="560"/>
      <c r="M113" s="560"/>
      <c r="O113" s="374"/>
      <c r="P113" s="364"/>
      <c r="Q113" s="374"/>
      <c r="R113" s="393"/>
      <c r="S113" s="393"/>
      <c r="T113" s="393"/>
      <c r="U113" s="393"/>
    </row>
    <row r="114" spans="2:21" s="1" customFormat="1" ht="15" customHeight="1">
      <c r="B114" s="383"/>
      <c r="C114" s="373"/>
      <c r="F114" s="559"/>
      <c r="G114" s="559"/>
      <c r="H114" s="560"/>
      <c r="I114" s="577"/>
      <c r="J114" s="577"/>
      <c r="K114" s="577"/>
      <c r="L114" s="577"/>
      <c r="M114" s="577"/>
      <c r="O114" s="374"/>
      <c r="P114" s="364"/>
      <c r="Q114" s="374"/>
      <c r="R114" s="393"/>
      <c r="S114" s="393"/>
      <c r="T114" s="393"/>
      <c r="U114" s="393"/>
    </row>
    <row r="115" spans="2:21" s="1" customFormat="1" ht="15" customHeight="1">
      <c r="B115" s="383"/>
      <c r="C115" s="373"/>
      <c r="F115" s="559"/>
      <c r="G115" s="559"/>
      <c r="H115" s="560"/>
      <c r="I115" s="577"/>
      <c r="J115" s="577"/>
      <c r="K115" s="577"/>
      <c r="L115" s="577"/>
      <c r="M115" s="577"/>
      <c r="O115" s="374"/>
      <c r="P115" s="364"/>
      <c r="Q115" s="374"/>
      <c r="R115" s="393"/>
      <c r="S115" s="393"/>
      <c r="T115" s="393"/>
      <c r="U115" s="393"/>
    </row>
    <row r="116" spans="2:21" s="1" customFormat="1" ht="15" customHeight="1">
      <c r="B116" s="383"/>
      <c r="C116" s="373"/>
      <c r="F116" s="559"/>
      <c r="G116" s="559"/>
      <c r="H116" s="560"/>
      <c r="I116" s="577"/>
      <c r="J116" s="577"/>
      <c r="K116" s="577"/>
      <c r="L116" s="577"/>
      <c r="M116" s="577"/>
      <c r="O116" s="374"/>
      <c r="Q116" s="374"/>
      <c r="R116" s="393"/>
      <c r="S116" s="393"/>
      <c r="T116" s="393"/>
      <c r="U116" s="393"/>
    </row>
    <row r="117" spans="2:21" s="1" customFormat="1" ht="15" customHeight="1">
      <c r="B117" s="383"/>
      <c r="C117" s="373"/>
      <c r="F117" s="559"/>
      <c r="G117" s="559"/>
      <c r="H117" s="560"/>
      <c r="I117" s="577"/>
      <c r="J117" s="577"/>
      <c r="K117" s="577"/>
      <c r="L117" s="577"/>
      <c r="M117" s="577"/>
      <c r="O117" s="374"/>
      <c r="Q117" s="374"/>
      <c r="R117" s="393"/>
      <c r="S117" s="393"/>
      <c r="T117" s="393"/>
      <c r="U117" s="393"/>
    </row>
    <row r="118" spans="2:21" s="1" customFormat="1" ht="15" customHeight="1">
      <c r="B118" s="383"/>
      <c r="C118" s="373"/>
      <c r="F118" s="559"/>
      <c r="G118" s="559"/>
      <c r="H118" s="560"/>
      <c r="I118" s="577"/>
      <c r="J118" s="577"/>
      <c r="K118" s="577"/>
      <c r="L118" s="577"/>
      <c r="M118" s="577"/>
      <c r="O118" s="374"/>
      <c r="Q118" s="374"/>
      <c r="R118" s="393"/>
      <c r="S118" s="393"/>
      <c r="T118" s="393"/>
      <c r="U118" s="393"/>
    </row>
    <row r="119" spans="2:21" s="1" customFormat="1" ht="15" customHeight="1">
      <c r="B119" s="383"/>
      <c r="C119" s="373"/>
      <c r="F119" s="559"/>
      <c r="G119" s="559"/>
      <c r="H119" s="560"/>
      <c r="I119" s="577"/>
      <c r="J119" s="577"/>
      <c r="K119" s="577"/>
      <c r="L119" s="577"/>
      <c r="M119" s="577"/>
      <c r="O119" s="374"/>
      <c r="Q119" s="374"/>
      <c r="R119" s="393"/>
      <c r="S119" s="393"/>
      <c r="T119" s="393"/>
      <c r="U119" s="393"/>
    </row>
    <row r="120" spans="2:21" s="1" customFormat="1" ht="15" customHeight="1">
      <c r="B120" s="383"/>
      <c r="C120" s="373"/>
      <c r="F120" s="559"/>
      <c r="G120" s="559"/>
      <c r="H120" s="560"/>
      <c r="I120" s="577"/>
      <c r="J120" s="577"/>
      <c r="K120" s="577"/>
      <c r="L120" s="577"/>
      <c r="M120" s="577"/>
      <c r="O120" s="374"/>
      <c r="Q120" s="374"/>
      <c r="R120" s="393"/>
      <c r="S120" s="393"/>
      <c r="T120" s="393"/>
      <c r="U120" s="393"/>
    </row>
    <row r="121" spans="2:21" s="1" customFormat="1" ht="15" customHeight="1">
      <c r="B121" s="383"/>
      <c r="C121" s="373"/>
      <c r="F121" s="578"/>
      <c r="G121" s="559"/>
      <c r="H121" s="560"/>
      <c r="I121" s="577"/>
      <c r="J121" s="577"/>
      <c r="K121" s="577"/>
      <c r="L121" s="577"/>
      <c r="M121" s="577"/>
      <c r="O121" s="374"/>
      <c r="P121" s="364"/>
      <c r="Q121" s="374"/>
      <c r="R121" s="393"/>
      <c r="S121" s="393"/>
      <c r="T121" s="393"/>
      <c r="U121" s="393"/>
    </row>
    <row r="122" spans="2:21" s="1" customFormat="1" ht="15" customHeight="1">
      <c r="B122" s="383"/>
      <c r="C122" s="373"/>
      <c r="F122" s="559"/>
      <c r="G122" s="559"/>
      <c r="H122" s="560"/>
      <c r="I122" s="577"/>
      <c r="J122" s="577"/>
      <c r="K122" s="577"/>
      <c r="L122" s="577"/>
      <c r="M122" s="577"/>
      <c r="O122" s="374"/>
      <c r="P122" s="364"/>
      <c r="Q122" s="374"/>
      <c r="R122" s="393"/>
      <c r="S122" s="393"/>
      <c r="T122" s="393"/>
      <c r="U122" s="393"/>
    </row>
    <row r="123" spans="2:21" s="1" customFormat="1" ht="15" customHeight="1">
      <c r="B123" s="383"/>
      <c r="C123" s="373"/>
      <c r="F123" s="559"/>
      <c r="G123" s="559"/>
      <c r="H123" s="560"/>
      <c r="I123" s="577"/>
      <c r="J123" s="577"/>
      <c r="K123" s="577"/>
      <c r="L123" s="577"/>
      <c r="M123" s="577"/>
      <c r="O123" s="374"/>
      <c r="P123" s="374"/>
      <c r="Q123" s="374"/>
      <c r="R123" s="393"/>
      <c r="S123" s="393"/>
      <c r="T123" s="393"/>
      <c r="U123" s="393"/>
    </row>
    <row r="124" spans="2:21" s="1" customFormat="1" ht="15" customHeight="1">
      <c r="B124" s="383"/>
      <c r="C124" s="373"/>
      <c r="F124" s="559"/>
      <c r="G124" s="559"/>
      <c r="H124" s="560"/>
      <c r="I124" s="577"/>
      <c r="J124" s="577"/>
      <c r="K124" s="577"/>
      <c r="L124" s="577"/>
      <c r="M124" s="577"/>
      <c r="O124" s="374"/>
      <c r="P124" s="374"/>
      <c r="Q124" s="374"/>
      <c r="R124" s="393"/>
      <c r="S124" s="393"/>
      <c r="T124" s="393"/>
      <c r="U124" s="393"/>
    </row>
    <row r="125" spans="2:21" s="1" customFormat="1" ht="15" customHeight="1">
      <c r="B125" s="383"/>
      <c r="C125" s="373"/>
      <c r="F125" s="559"/>
      <c r="G125" s="559"/>
      <c r="H125" s="560"/>
      <c r="I125" s="577"/>
      <c r="J125" s="577"/>
      <c r="K125" s="577"/>
      <c r="L125" s="577"/>
      <c r="M125" s="577"/>
      <c r="O125" s="374"/>
      <c r="P125" s="374"/>
      <c r="Q125" s="374"/>
      <c r="R125" s="393"/>
      <c r="S125" s="393"/>
      <c r="T125" s="393"/>
      <c r="U125" s="393"/>
    </row>
    <row r="126" spans="2:21" s="1" customFormat="1" ht="13">
      <c r="B126" s="383"/>
      <c r="F126" s="559"/>
      <c r="G126" s="559"/>
      <c r="H126" s="560"/>
      <c r="I126" s="577"/>
      <c r="J126" s="577"/>
      <c r="K126" s="577"/>
      <c r="L126" s="577"/>
      <c r="M126" s="577"/>
      <c r="O126" s="374"/>
      <c r="P126" s="374"/>
      <c r="Q126" s="374"/>
      <c r="R126" s="364"/>
      <c r="T126" s="385"/>
    </row>
    <row r="127" spans="2:21" s="1" customFormat="1" ht="13.4" customHeight="1">
      <c r="R127" s="310"/>
      <c r="T127" s="385"/>
    </row>
    <row r="128" spans="2:21" s="1" customFormat="1" ht="13.5" customHeight="1"/>
    <row r="129" spans="2:17" s="1" customFormat="1" ht="13.5" customHeight="1"/>
    <row r="130" spans="2:17" s="1" customFormat="1" ht="13.5" customHeight="1">
      <c r="B130" s="84"/>
      <c r="C130" s="346"/>
      <c r="D130" s="346"/>
      <c r="E130" s="346"/>
      <c r="F130" s="346"/>
      <c r="G130" s="346"/>
      <c r="H130" s="347"/>
      <c r="I130" s="347"/>
      <c r="J130" s="347"/>
      <c r="K130" s="347"/>
      <c r="L130" s="347"/>
      <c r="M130" s="347"/>
      <c r="N130" s="347"/>
      <c r="O130" s="347"/>
      <c r="P130" s="347"/>
      <c r="Q130" s="347"/>
    </row>
    <row r="131" spans="2:17" s="1" customFormat="1" ht="13.5" customHeight="1">
      <c r="B131" s="84"/>
      <c r="C131" s="346"/>
      <c r="D131" s="346"/>
      <c r="E131" s="346"/>
      <c r="F131" s="346"/>
      <c r="G131" s="346"/>
      <c r="H131" s="347"/>
      <c r="I131" s="347"/>
      <c r="J131" s="347"/>
      <c r="K131" s="347"/>
      <c r="L131" s="347"/>
      <c r="M131" s="347"/>
      <c r="N131" s="347"/>
      <c r="O131" s="347"/>
      <c r="P131" s="347"/>
      <c r="Q131" s="347"/>
    </row>
    <row r="132" spans="2:17" s="1" customFormat="1" ht="13.5" customHeight="1">
      <c r="B132" s="84"/>
      <c r="C132" s="346"/>
      <c r="D132" s="346"/>
      <c r="E132" s="346"/>
      <c r="F132" s="346"/>
      <c r="G132" s="346"/>
      <c r="H132" s="347"/>
      <c r="I132" s="347"/>
      <c r="J132" s="348"/>
      <c r="K132" s="429"/>
      <c r="L132" s="428"/>
      <c r="M132" s="428"/>
      <c r="N132" s="428"/>
      <c r="O132" s="428"/>
      <c r="P132" s="428"/>
    </row>
    <row r="133" spans="2:17" s="1" customFormat="1" ht="5.9" customHeight="1">
      <c r="B133" s="84"/>
      <c r="C133" s="346"/>
      <c r="D133" s="346"/>
      <c r="E133" s="346"/>
      <c r="F133" s="346"/>
      <c r="G133" s="346"/>
      <c r="H133" s="347"/>
      <c r="I133" s="347"/>
      <c r="J133" s="348"/>
      <c r="K133" s="348"/>
      <c r="M133" s="358"/>
      <c r="N133" s="350"/>
      <c r="O133" s="320"/>
      <c r="P133" s="310"/>
    </row>
    <row r="134" spans="2:17" s="1" customFormat="1" ht="5.9" customHeight="1">
      <c r="B134" s="84"/>
      <c r="C134" s="346"/>
      <c r="D134" s="346"/>
      <c r="E134" s="346"/>
      <c r="F134" s="346"/>
      <c r="G134" s="346"/>
      <c r="H134" s="347"/>
      <c r="I134" s="347"/>
      <c r="J134" s="348"/>
      <c r="K134" s="348"/>
      <c r="M134" s="358"/>
      <c r="N134" s="350"/>
      <c r="O134" s="320"/>
      <c r="P134" s="310"/>
    </row>
    <row r="135" spans="2:17" s="1" customFormat="1" ht="5.9" customHeight="1">
      <c r="B135" s="84"/>
      <c r="C135" s="346"/>
      <c r="D135" s="346"/>
      <c r="E135" s="346"/>
      <c r="F135" s="346"/>
      <c r="G135" s="346"/>
      <c r="H135" s="347"/>
      <c r="I135" s="347"/>
      <c r="J135" s="348"/>
      <c r="K135" s="348"/>
      <c r="M135" s="358"/>
      <c r="N135" s="350"/>
      <c r="O135" s="320"/>
      <c r="P135" s="310"/>
    </row>
    <row r="136" spans="2:17" s="1" customFormat="1" ht="26.15" customHeight="1">
      <c r="B136" s="84"/>
      <c r="C136" s="346"/>
      <c r="D136" s="346"/>
      <c r="E136" s="346"/>
      <c r="F136" s="346"/>
      <c r="G136" s="346"/>
      <c r="H136" s="347"/>
      <c r="I136" s="347"/>
      <c r="J136" s="348"/>
      <c r="K136" s="348"/>
      <c r="M136" s="358"/>
      <c r="N136" s="350"/>
      <c r="O136" s="320"/>
      <c r="P136" s="310"/>
    </row>
    <row r="137" spans="2:17" s="1" customFormat="1" ht="5.9" customHeight="1">
      <c r="B137" s="84"/>
      <c r="C137" s="346"/>
      <c r="D137" s="346"/>
      <c r="E137" s="346"/>
      <c r="F137" s="346"/>
      <c r="G137" s="346"/>
      <c r="H137" s="347"/>
      <c r="I137" s="347"/>
      <c r="J137" s="348"/>
      <c r="K137" s="348"/>
      <c r="M137" s="358"/>
      <c r="N137" s="350"/>
      <c r="O137" s="320"/>
      <c r="P137" s="310"/>
    </row>
    <row r="138" spans="2:17" s="1" customFormat="1" ht="5.9" customHeight="1">
      <c r="B138" s="84"/>
      <c r="C138" s="346"/>
      <c r="D138" s="346"/>
      <c r="E138" s="346"/>
      <c r="F138" s="346"/>
      <c r="G138" s="346"/>
      <c r="H138" s="347"/>
      <c r="I138" s="347"/>
      <c r="J138" s="348"/>
      <c r="K138" s="348"/>
      <c r="M138" s="358"/>
      <c r="N138" s="350"/>
      <c r="O138" s="320"/>
      <c r="P138" s="310"/>
    </row>
    <row r="139" spans="2:17" s="1" customFormat="1" ht="13.4" customHeight="1">
      <c r="B139" s="84"/>
      <c r="C139" s="346"/>
      <c r="D139" s="346"/>
      <c r="E139" s="346"/>
      <c r="F139" s="346"/>
      <c r="G139" s="346"/>
      <c r="H139" s="347"/>
      <c r="I139" s="347"/>
      <c r="J139" s="348"/>
      <c r="K139" s="348"/>
      <c r="M139" s="358"/>
      <c r="N139" s="350"/>
      <c r="O139" s="320"/>
      <c r="P139" s="310"/>
    </row>
    <row r="140" spans="2:17" s="1" customFormat="1" ht="13.4" customHeight="1">
      <c r="B140" s="84"/>
      <c r="C140" s="346"/>
      <c r="D140" s="346"/>
      <c r="E140" s="346"/>
      <c r="F140" s="346"/>
      <c r="G140" s="346"/>
      <c r="H140" s="347"/>
      <c r="I140" s="347"/>
      <c r="J140" s="348"/>
      <c r="K140" s="348"/>
      <c r="M140" s="358"/>
      <c r="N140" s="350"/>
      <c r="O140" s="320"/>
      <c r="P140" s="310"/>
    </row>
    <row r="141" spans="2:17" s="1" customFormat="1" ht="13.4" customHeight="1">
      <c r="B141" s="84"/>
      <c r="C141" s="346"/>
      <c r="D141" s="346"/>
      <c r="E141" s="346"/>
      <c r="F141" s="346"/>
      <c r="G141" s="346"/>
      <c r="H141" s="347"/>
      <c r="I141" s="347"/>
      <c r="J141" s="348"/>
      <c r="K141" s="348"/>
      <c r="M141" s="358"/>
      <c r="N141" s="350"/>
      <c r="O141" s="320"/>
      <c r="P141" s="310"/>
    </row>
    <row r="142" spans="2:17" s="1" customFormat="1" ht="13.4" customHeight="1">
      <c r="B142" s="84"/>
      <c r="C142" s="346"/>
      <c r="D142" s="346"/>
      <c r="E142" s="346"/>
      <c r="F142" s="346"/>
      <c r="G142" s="346"/>
      <c r="H142" s="347"/>
      <c r="I142" s="347"/>
      <c r="J142" s="348"/>
      <c r="K142" s="348"/>
      <c r="M142" s="358"/>
      <c r="N142" s="350"/>
      <c r="O142" s="320"/>
      <c r="P142" s="310"/>
    </row>
    <row r="143" spans="2:17" s="1" customFormat="1" ht="13.5" customHeight="1">
      <c r="B143" s="84"/>
      <c r="C143" s="346"/>
      <c r="D143" s="346"/>
      <c r="E143" s="346"/>
      <c r="F143" s="346"/>
      <c r="G143" s="346"/>
      <c r="H143" s="347"/>
      <c r="I143" s="347"/>
      <c r="J143" s="348"/>
      <c r="K143" s="348"/>
      <c r="M143" s="358"/>
      <c r="N143" s="350"/>
      <c r="O143" s="320"/>
      <c r="P143" s="310"/>
    </row>
    <row r="144" spans="2:17" s="1" customFormat="1" ht="13.5" customHeight="1">
      <c r="B144" s="84"/>
      <c r="C144" s="346"/>
      <c r="D144" s="346"/>
      <c r="E144" s="346"/>
      <c r="F144" s="346"/>
      <c r="G144" s="346"/>
      <c r="H144" s="347"/>
      <c r="I144" s="347"/>
      <c r="J144" s="348"/>
      <c r="K144" s="348"/>
      <c r="M144" s="358"/>
      <c r="N144" s="350"/>
      <c r="O144" s="320"/>
      <c r="P144" s="310"/>
    </row>
    <row r="145" spans="1:19" s="1" customFormat="1" ht="13.5" customHeight="1">
      <c r="B145" s="84"/>
      <c r="C145" s="346"/>
      <c r="D145" s="346"/>
      <c r="E145" s="346"/>
      <c r="F145" s="346"/>
      <c r="G145" s="346"/>
      <c r="H145" s="347"/>
      <c r="I145" s="347"/>
      <c r="J145" s="348"/>
      <c r="K145" s="348"/>
      <c r="M145" s="358"/>
      <c r="N145" s="350"/>
      <c r="O145" s="320"/>
      <c r="P145" s="310"/>
    </row>
    <row r="146" spans="1:19" s="1" customFormat="1" ht="13.5" customHeight="1">
      <c r="B146" s="84"/>
      <c r="C146" s="346"/>
      <c r="D146" s="346"/>
      <c r="E146" s="346"/>
      <c r="F146" s="346"/>
      <c r="G146" s="346"/>
      <c r="H146" s="347"/>
      <c r="I146" s="347"/>
      <c r="J146" s="348"/>
      <c r="K146" s="348"/>
      <c r="M146" s="358"/>
      <c r="N146" s="350"/>
      <c r="O146" s="320"/>
      <c r="P146" s="310"/>
    </row>
    <row r="147" spans="1:19" s="1" customFormat="1" ht="13.5" hidden="1" customHeight="1">
      <c r="B147" s="84"/>
      <c r="C147" s="346"/>
      <c r="D147" s="346"/>
      <c r="E147" s="346"/>
      <c r="F147" s="346"/>
      <c r="G147" s="346"/>
      <c r="H147" s="347"/>
      <c r="I147" s="347"/>
      <c r="J147" s="348"/>
      <c r="K147" s="348"/>
      <c r="M147" s="358"/>
      <c r="N147" s="350"/>
      <c r="O147" s="320"/>
      <c r="P147" s="310"/>
    </row>
    <row r="148" spans="1:19" s="1" customFormat="1" ht="13.5" hidden="1" customHeight="1">
      <c r="B148" s="84"/>
      <c r="C148" s="346"/>
      <c r="D148" s="346"/>
      <c r="E148" s="346"/>
      <c r="F148" s="346"/>
      <c r="G148" s="346"/>
      <c r="H148" s="347"/>
      <c r="I148" s="347"/>
      <c r="J148" s="348"/>
      <c r="K148" s="348"/>
      <c r="M148" s="358"/>
      <c r="N148" s="350"/>
      <c r="O148" s="320"/>
      <c r="P148" s="310"/>
    </row>
    <row r="149" spans="1:19" s="1" customFormat="1" ht="13.5" hidden="1" customHeight="1">
      <c r="B149" s="84"/>
      <c r="C149" s="346"/>
      <c r="D149" s="346"/>
      <c r="E149" s="346"/>
      <c r="F149" s="346"/>
      <c r="G149" s="346"/>
      <c r="H149" s="347"/>
      <c r="I149" s="347"/>
      <c r="J149" s="348"/>
      <c r="K149" s="348"/>
      <c r="M149" s="358"/>
      <c r="N149" s="350"/>
      <c r="O149" s="320"/>
      <c r="P149" s="310"/>
    </row>
    <row r="150" spans="1:19" s="1" customFormat="1" ht="13.5" customHeight="1">
      <c r="B150" s="84"/>
      <c r="C150" s="346"/>
      <c r="D150" s="346"/>
      <c r="E150" s="346"/>
      <c r="F150" s="346"/>
      <c r="G150" s="346"/>
      <c r="H150" s="347"/>
      <c r="I150" s="347"/>
      <c r="J150" s="348"/>
      <c r="K150" s="348"/>
      <c r="M150" s="358"/>
      <c r="N150" s="350"/>
      <c r="O150" s="320"/>
      <c r="P150" s="310"/>
    </row>
    <row r="151" spans="1:19" s="1" customFormat="1" ht="13.5" customHeight="1">
      <c r="B151" s="84"/>
      <c r="C151" s="346"/>
      <c r="D151" s="346"/>
      <c r="E151" s="346"/>
      <c r="F151" s="346"/>
      <c r="G151" s="346"/>
      <c r="H151" s="347"/>
      <c r="I151" s="347"/>
      <c r="J151" s="348"/>
      <c r="K151" s="348"/>
      <c r="M151" s="358"/>
      <c r="N151" s="350"/>
      <c r="O151" s="320"/>
      <c r="P151" s="310"/>
    </row>
    <row r="152" spans="1:19" s="1" customFormat="1" ht="13.5" customHeight="1">
      <c r="B152" s="84"/>
      <c r="C152" s="346"/>
      <c r="D152" s="346"/>
      <c r="E152" s="346"/>
      <c r="F152" s="346"/>
      <c r="G152" s="346"/>
      <c r="H152" s="347"/>
      <c r="I152" s="347"/>
      <c r="J152" s="348"/>
      <c r="K152" s="348"/>
      <c r="M152" s="358"/>
      <c r="N152" s="350"/>
      <c r="O152" s="320"/>
      <c r="P152" s="310"/>
    </row>
    <row r="153" spans="1:19" s="1" customFormat="1" ht="13.5" customHeight="1">
      <c r="B153" s="84"/>
      <c r="C153" s="346"/>
      <c r="D153" s="346"/>
      <c r="E153" s="346"/>
      <c r="F153" s="346"/>
      <c r="G153" s="346"/>
      <c r="H153" s="347"/>
      <c r="I153" s="347"/>
      <c r="J153" s="348"/>
      <c r="K153" s="348"/>
      <c r="M153" s="358"/>
      <c r="N153" s="350"/>
      <c r="O153" s="320"/>
      <c r="P153" s="310"/>
    </row>
    <row r="154" spans="1:19" s="1" customFormat="1" ht="13.5" customHeight="1">
      <c r="B154" s="84"/>
      <c r="C154" s="346"/>
      <c r="D154" s="346"/>
      <c r="E154" s="346"/>
      <c r="F154" s="346"/>
      <c r="G154" s="346"/>
      <c r="H154" s="347"/>
      <c r="I154" s="347"/>
      <c r="J154" s="348"/>
      <c r="K154" s="348"/>
      <c r="M154" s="358"/>
      <c r="N154" s="350"/>
      <c r="O154" s="320"/>
      <c r="P154" s="310"/>
    </row>
    <row r="155" spans="1:19" ht="15" customHeight="1">
      <c r="A155" s="109"/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</row>
    <row r="156" spans="1:19" ht="15" customHeight="1">
      <c r="A156" s="42"/>
      <c r="B156" s="42"/>
      <c r="C156" s="42"/>
      <c r="D156" s="42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112" t="s">
        <v>694</v>
      </c>
    </row>
    <row r="158" spans="1:19" ht="15" customHeight="1">
      <c r="O158" s="418"/>
    </row>
  </sheetData>
  <mergeCells count="235">
    <mergeCell ref="B8:B9"/>
    <mergeCell ref="C8:E9"/>
    <mergeCell ref="F8:G9"/>
    <mergeCell ref="H8:M9"/>
    <mergeCell ref="N13:O13"/>
    <mergeCell ref="P13:Q13"/>
    <mergeCell ref="F14:G14"/>
    <mergeCell ref="H14:M14"/>
    <mergeCell ref="N8:Q8"/>
    <mergeCell ref="N9:O9"/>
    <mergeCell ref="P9:Q9"/>
    <mergeCell ref="F10:G10"/>
    <mergeCell ref="F11:G11"/>
    <mergeCell ref="H11:M11"/>
    <mergeCell ref="F15:G15"/>
    <mergeCell ref="H15:M15"/>
    <mergeCell ref="F16:G16"/>
    <mergeCell ref="H16:M16"/>
    <mergeCell ref="F17:G17"/>
    <mergeCell ref="H17:M17"/>
    <mergeCell ref="F12:G12"/>
    <mergeCell ref="H12:M12"/>
    <mergeCell ref="B13:M13"/>
    <mergeCell ref="F21:G21"/>
    <mergeCell ref="H21:M21"/>
    <mergeCell ref="F22:G22"/>
    <mergeCell ref="H22:M22"/>
    <mergeCell ref="F23:G23"/>
    <mergeCell ref="H23:M23"/>
    <mergeCell ref="F18:G18"/>
    <mergeCell ref="H18:M18"/>
    <mergeCell ref="F19:G19"/>
    <mergeCell ref="H19:M19"/>
    <mergeCell ref="F20:G20"/>
    <mergeCell ref="H20:M20"/>
    <mergeCell ref="F27:G27"/>
    <mergeCell ref="H27:M27"/>
    <mergeCell ref="F28:G28"/>
    <mergeCell ref="H28:M28"/>
    <mergeCell ref="F29:G29"/>
    <mergeCell ref="H29:M29"/>
    <mergeCell ref="F24:G24"/>
    <mergeCell ref="H24:M24"/>
    <mergeCell ref="F25:G25"/>
    <mergeCell ref="H25:M25"/>
    <mergeCell ref="F26:G26"/>
    <mergeCell ref="H26:M26"/>
    <mergeCell ref="F33:G33"/>
    <mergeCell ref="H33:M33"/>
    <mergeCell ref="F34:G34"/>
    <mergeCell ref="H34:M34"/>
    <mergeCell ref="F35:G35"/>
    <mergeCell ref="H35:M35"/>
    <mergeCell ref="F30:G30"/>
    <mergeCell ref="H30:M30"/>
    <mergeCell ref="F31:G31"/>
    <mergeCell ref="H31:M31"/>
    <mergeCell ref="F32:G32"/>
    <mergeCell ref="H32:M32"/>
    <mergeCell ref="F39:G39"/>
    <mergeCell ref="H39:M39"/>
    <mergeCell ref="F40:G40"/>
    <mergeCell ref="H40:M40"/>
    <mergeCell ref="F41:G41"/>
    <mergeCell ref="H41:M41"/>
    <mergeCell ref="F36:G36"/>
    <mergeCell ref="H36:M36"/>
    <mergeCell ref="F37:G37"/>
    <mergeCell ref="H37:M37"/>
    <mergeCell ref="F38:G38"/>
    <mergeCell ref="H38:M38"/>
    <mergeCell ref="F45:G45"/>
    <mergeCell ref="H45:M45"/>
    <mergeCell ref="F46:G46"/>
    <mergeCell ref="H46:M46"/>
    <mergeCell ref="F47:G47"/>
    <mergeCell ref="H47:M47"/>
    <mergeCell ref="F42:G42"/>
    <mergeCell ref="H42:M42"/>
    <mergeCell ref="F43:G43"/>
    <mergeCell ref="H43:M43"/>
    <mergeCell ref="F44:G44"/>
    <mergeCell ref="H44:M44"/>
    <mergeCell ref="F51:G51"/>
    <mergeCell ref="H51:M51"/>
    <mergeCell ref="F52:G52"/>
    <mergeCell ref="H52:M52"/>
    <mergeCell ref="B56:B57"/>
    <mergeCell ref="C56:E57"/>
    <mergeCell ref="F56:G57"/>
    <mergeCell ref="H56:M57"/>
    <mergeCell ref="F48:G48"/>
    <mergeCell ref="H48:M48"/>
    <mergeCell ref="F49:G49"/>
    <mergeCell ref="H49:M49"/>
    <mergeCell ref="F50:G50"/>
    <mergeCell ref="H50:M50"/>
    <mergeCell ref="F61:G61"/>
    <mergeCell ref="H61:M61"/>
    <mergeCell ref="F62:G62"/>
    <mergeCell ref="H62:M62"/>
    <mergeCell ref="F63:G63"/>
    <mergeCell ref="H63:M63"/>
    <mergeCell ref="N56:Q56"/>
    <mergeCell ref="N57:O57"/>
    <mergeCell ref="P57:Q57"/>
    <mergeCell ref="F59:G59"/>
    <mergeCell ref="H59:M59"/>
    <mergeCell ref="F60:G60"/>
    <mergeCell ref="H60:M60"/>
    <mergeCell ref="F67:G67"/>
    <mergeCell ref="H67:M67"/>
    <mergeCell ref="B68:M68"/>
    <mergeCell ref="N68:O68"/>
    <mergeCell ref="P68:Q68"/>
    <mergeCell ref="B69:M69"/>
    <mergeCell ref="N69:O69"/>
    <mergeCell ref="P69:Q69"/>
    <mergeCell ref="F64:G64"/>
    <mergeCell ref="H64:M64"/>
    <mergeCell ref="F65:G65"/>
    <mergeCell ref="H65:M65"/>
    <mergeCell ref="F66:G66"/>
    <mergeCell ref="H66:M66"/>
    <mergeCell ref="F75:G75"/>
    <mergeCell ref="H75:M75"/>
    <mergeCell ref="F76:G76"/>
    <mergeCell ref="H76:M76"/>
    <mergeCell ref="F77:G77"/>
    <mergeCell ref="H77:M77"/>
    <mergeCell ref="F71:G71"/>
    <mergeCell ref="F72:G72"/>
    <mergeCell ref="H72:M72"/>
    <mergeCell ref="F73:G73"/>
    <mergeCell ref="H73:M73"/>
    <mergeCell ref="F74:G74"/>
    <mergeCell ref="H74:M74"/>
    <mergeCell ref="F81:G81"/>
    <mergeCell ref="H81:M81"/>
    <mergeCell ref="F82:G82"/>
    <mergeCell ref="H82:M82"/>
    <mergeCell ref="F83:G83"/>
    <mergeCell ref="H83:M83"/>
    <mergeCell ref="F78:G78"/>
    <mergeCell ref="H78:M78"/>
    <mergeCell ref="F79:G79"/>
    <mergeCell ref="H79:M79"/>
    <mergeCell ref="F80:G80"/>
    <mergeCell ref="H80:M80"/>
    <mergeCell ref="F87:G87"/>
    <mergeCell ref="H87:M87"/>
    <mergeCell ref="F88:G88"/>
    <mergeCell ref="H88:M88"/>
    <mergeCell ref="F89:G89"/>
    <mergeCell ref="H89:M89"/>
    <mergeCell ref="F84:G84"/>
    <mergeCell ref="H84:M84"/>
    <mergeCell ref="F85:G85"/>
    <mergeCell ref="H85:M85"/>
    <mergeCell ref="F86:G86"/>
    <mergeCell ref="H86:M86"/>
    <mergeCell ref="F93:G93"/>
    <mergeCell ref="H93:M93"/>
    <mergeCell ref="F94:G94"/>
    <mergeCell ref="H94:M94"/>
    <mergeCell ref="F95:G95"/>
    <mergeCell ref="H95:M95"/>
    <mergeCell ref="F90:G90"/>
    <mergeCell ref="H90:M90"/>
    <mergeCell ref="F91:G91"/>
    <mergeCell ref="H91:M91"/>
    <mergeCell ref="F92:G92"/>
    <mergeCell ref="H92:M92"/>
    <mergeCell ref="F99:G99"/>
    <mergeCell ref="H99:M99"/>
    <mergeCell ref="F100:G100"/>
    <mergeCell ref="H100:M100"/>
    <mergeCell ref="F101:G101"/>
    <mergeCell ref="H101:M101"/>
    <mergeCell ref="F96:G96"/>
    <mergeCell ref="H96:M96"/>
    <mergeCell ref="F97:G97"/>
    <mergeCell ref="H97:M97"/>
    <mergeCell ref="F98:G98"/>
    <mergeCell ref="H98:M98"/>
    <mergeCell ref="F105:G105"/>
    <mergeCell ref="H105:M105"/>
    <mergeCell ref="F106:G106"/>
    <mergeCell ref="H106:M106"/>
    <mergeCell ref="F107:G107"/>
    <mergeCell ref="H107:M107"/>
    <mergeCell ref="F102:G102"/>
    <mergeCell ref="H102:M102"/>
    <mergeCell ref="F103:G103"/>
    <mergeCell ref="H103:M103"/>
    <mergeCell ref="F104:G104"/>
    <mergeCell ref="H104:M104"/>
    <mergeCell ref="F111:G111"/>
    <mergeCell ref="H111:M111"/>
    <mergeCell ref="F112:G112"/>
    <mergeCell ref="H112:M112"/>
    <mergeCell ref="F113:G113"/>
    <mergeCell ref="H113:M113"/>
    <mergeCell ref="F108:G108"/>
    <mergeCell ref="H108:M108"/>
    <mergeCell ref="F109:G109"/>
    <mergeCell ref="H109:M109"/>
    <mergeCell ref="F110:G110"/>
    <mergeCell ref="H110:M110"/>
    <mergeCell ref="F117:G117"/>
    <mergeCell ref="H117:M117"/>
    <mergeCell ref="F118:G118"/>
    <mergeCell ref="H118:M118"/>
    <mergeCell ref="F119:G119"/>
    <mergeCell ref="H119:M119"/>
    <mergeCell ref="F114:G114"/>
    <mergeCell ref="H114:M114"/>
    <mergeCell ref="F115:G115"/>
    <mergeCell ref="H115:M115"/>
    <mergeCell ref="F116:G116"/>
    <mergeCell ref="H116:M116"/>
    <mergeCell ref="F126:G126"/>
    <mergeCell ref="H126:M126"/>
    <mergeCell ref="F123:G123"/>
    <mergeCell ref="H123:M123"/>
    <mergeCell ref="F124:G124"/>
    <mergeCell ref="H124:M124"/>
    <mergeCell ref="F125:G125"/>
    <mergeCell ref="H125:M125"/>
    <mergeCell ref="F120:G120"/>
    <mergeCell ref="H120:M120"/>
    <mergeCell ref="F121:G121"/>
    <mergeCell ref="H121:M121"/>
    <mergeCell ref="F122:G122"/>
    <mergeCell ref="H122:M122"/>
  </mergeCells>
  <dataValidations count="1">
    <dataValidation type="list" allowBlank="1" showInputMessage="1" showErrorMessage="1" sqref="P68:P117 P58:P65 P54:P55 R50:R52 R126 P12:P49 P121:P122 T11" xr:uid="{00000000-0002-0000-2400-000000000000}">
      <formula1>#REF!</formula1>
    </dataValidation>
  </dataValidation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92"/>
  <sheetViews>
    <sheetView view="pageBreakPreview" topLeftCell="A76" zoomScale="63" zoomScaleNormal="100" zoomScaleSheetLayoutView="63" workbookViewId="0">
      <selection activeCell="C95" sqref="C95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1" spans="1:19" s="1" customFormat="1" ht="7.5" customHeight="1">
      <c r="B1" s="84"/>
      <c r="C1" s="346"/>
      <c r="D1" s="346"/>
      <c r="E1" s="346"/>
      <c r="F1" s="346"/>
      <c r="G1" s="346"/>
      <c r="H1" s="347"/>
      <c r="I1" s="347"/>
      <c r="J1" s="348"/>
      <c r="K1" s="348"/>
      <c r="M1" s="358"/>
      <c r="N1" s="350"/>
      <c r="O1" s="320"/>
      <c r="P1" s="320"/>
      <c r="Q1" s="320"/>
      <c r="R1" s="320"/>
      <c r="S1" s="320"/>
    </row>
    <row r="2" spans="1:19" s="1" customFormat="1" ht="15" customHeight="1">
      <c r="B2" s="84"/>
      <c r="C2" s="346"/>
      <c r="D2" s="346"/>
      <c r="E2" s="346"/>
      <c r="F2" s="346"/>
      <c r="G2" s="346"/>
      <c r="H2" s="347"/>
      <c r="I2" s="347"/>
      <c r="J2" s="348"/>
      <c r="K2" s="348"/>
      <c r="M2" s="358"/>
      <c r="N2" s="350"/>
      <c r="O2" s="320"/>
      <c r="P2" s="320"/>
      <c r="Q2" s="320"/>
      <c r="R2" s="320"/>
      <c r="S2" s="320"/>
    </row>
    <row r="3" spans="1:19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7"/>
      <c r="R3" s="8"/>
      <c r="S3" s="8" t="s">
        <v>28</v>
      </c>
    </row>
    <row r="4" spans="1:19" s="1" customFormat="1" ht="14.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</row>
    <row r="5" spans="1:19" s="1" customFormat="1" ht="15" customHeight="1">
      <c r="B5" s="84"/>
      <c r="C5" s="346"/>
      <c r="D5" s="346"/>
      <c r="E5" s="346"/>
      <c r="F5" s="346"/>
      <c r="G5" s="346"/>
      <c r="H5" s="347"/>
      <c r="I5" s="347"/>
      <c r="J5" s="348"/>
      <c r="K5" s="348"/>
      <c r="M5" s="358"/>
      <c r="N5" s="350"/>
      <c r="O5" s="320"/>
      <c r="P5" s="320"/>
      <c r="Q5" s="320"/>
      <c r="R5" s="320"/>
      <c r="S5" s="320"/>
    </row>
    <row r="6" spans="1:19" s="1" customFormat="1" ht="15" customHeight="1"/>
    <row r="7" spans="1:19" s="1" customFormat="1" ht="15" customHeight="1">
      <c r="A7" s="587" t="s">
        <v>695</v>
      </c>
      <c r="B7" s="587"/>
      <c r="C7" s="587"/>
      <c r="D7" s="587"/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</row>
    <row r="8" spans="1:19" s="1" customFormat="1" ht="15" customHeight="1">
      <c r="A8" s="388"/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</row>
    <row r="9" spans="1:19" s="1" customFormat="1" ht="15" customHeight="1">
      <c r="A9"/>
      <c r="B9" s="115" t="s">
        <v>696</v>
      </c>
      <c r="C9"/>
      <c r="D9"/>
      <c r="E9"/>
      <c r="F9"/>
      <c r="G9"/>
      <c r="H9"/>
      <c r="I9"/>
      <c r="J9"/>
      <c r="K9"/>
      <c r="L9"/>
      <c r="M9"/>
      <c r="N9" s="389"/>
      <c r="O9" s="389"/>
      <c r="P9" s="389"/>
      <c r="Q9" s="389"/>
      <c r="R9" s="389"/>
      <c r="S9" s="389"/>
    </row>
    <row r="10" spans="1:19" s="1" customFormat="1" ht="15" customHeight="1">
      <c r="A10"/>
      <c r="B10" s="115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</row>
    <row r="11" spans="1:19" s="1" customFormat="1" ht="15" customHeight="1">
      <c r="A11"/>
      <c r="B11" s="546" t="s">
        <v>579</v>
      </c>
      <c r="C11" s="535" t="s">
        <v>592</v>
      </c>
      <c r="D11" s="537"/>
      <c r="E11" s="537"/>
      <c r="F11" s="547"/>
      <c r="G11" s="535" t="s">
        <v>697</v>
      </c>
      <c r="H11" s="537"/>
      <c r="I11" s="537"/>
      <c r="J11" s="537"/>
      <c r="K11" s="537"/>
      <c r="L11" s="537"/>
      <c r="M11" s="547"/>
      <c r="N11" s="535" t="s">
        <v>698</v>
      </c>
      <c r="O11" s="547"/>
      <c r="P11"/>
      <c r="Q11"/>
      <c r="R11"/>
      <c r="S11"/>
    </row>
    <row r="12" spans="1:19" ht="15" customHeight="1">
      <c r="A12" s="182"/>
      <c r="B12" s="546"/>
      <c r="C12" s="535"/>
      <c r="D12" s="537"/>
      <c r="E12" s="537"/>
      <c r="F12" s="547"/>
      <c r="G12" s="535"/>
      <c r="H12" s="537"/>
      <c r="I12" s="537"/>
      <c r="J12" s="537"/>
      <c r="K12" s="537"/>
      <c r="L12" s="537"/>
      <c r="M12" s="547"/>
      <c r="N12" s="535"/>
      <c r="O12" s="547"/>
    </row>
    <row r="13" spans="1:19" ht="15" customHeight="1">
      <c r="A13" s="182"/>
      <c r="B13" s="390">
        <v>1</v>
      </c>
      <c r="C13" s="346" t="s">
        <v>699</v>
      </c>
      <c r="D13" s="391"/>
      <c r="E13" s="391"/>
      <c r="F13" s="391"/>
      <c r="G13" s="586" t="s">
        <v>700</v>
      </c>
      <c r="H13" s="586"/>
      <c r="I13" s="586"/>
      <c r="J13" s="586"/>
      <c r="K13" s="586"/>
      <c r="L13" s="586"/>
      <c r="M13" s="586"/>
      <c r="N13" s="577">
        <v>45296</v>
      </c>
      <c r="O13" s="577"/>
    </row>
    <row r="14" spans="1:19" ht="15" customHeight="1">
      <c r="A14" s="182"/>
      <c r="B14" s="390">
        <v>2</v>
      </c>
      <c r="C14" s="346" t="s">
        <v>701</v>
      </c>
      <c r="D14" s="391"/>
      <c r="E14" s="391"/>
      <c r="F14" s="391"/>
      <c r="G14" s="586" t="s">
        <v>700</v>
      </c>
      <c r="H14" s="586"/>
      <c r="I14" s="586"/>
      <c r="J14" s="586"/>
      <c r="K14" s="586"/>
      <c r="L14" s="586"/>
      <c r="M14" s="586"/>
      <c r="N14" s="577">
        <v>45296</v>
      </c>
      <c r="O14" s="577"/>
    </row>
    <row r="15" spans="1:19" ht="15" customHeight="1">
      <c r="A15" s="182"/>
      <c r="B15" s="390">
        <v>3</v>
      </c>
      <c r="C15" s="346" t="s">
        <v>702</v>
      </c>
      <c r="D15" s="391"/>
      <c r="E15" s="391"/>
      <c r="F15" s="391"/>
      <c r="G15" s="586" t="s">
        <v>703</v>
      </c>
      <c r="H15" s="586"/>
      <c r="I15" s="586"/>
      <c r="J15" s="586"/>
      <c r="K15" s="586"/>
      <c r="L15" s="586"/>
      <c r="M15" s="586"/>
      <c r="N15" s="577">
        <v>45302</v>
      </c>
      <c r="O15" s="577"/>
    </row>
    <row r="16" spans="1:19" ht="15" customHeight="1">
      <c r="A16" s="182"/>
      <c r="B16" s="390">
        <v>4</v>
      </c>
      <c r="C16" s="346" t="s">
        <v>704</v>
      </c>
      <c r="D16" s="391"/>
      <c r="E16" s="391"/>
      <c r="F16" s="391"/>
      <c r="G16" s="586" t="s">
        <v>700</v>
      </c>
      <c r="H16" s="586"/>
      <c r="I16" s="586"/>
      <c r="J16" s="586"/>
      <c r="K16" s="586"/>
      <c r="L16" s="586"/>
      <c r="M16" s="586"/>
      <c r="N16" s="577">
        <v>45303</v>
      </c>
      <c r="O16" s="577"/>
    </row>
    <row r="17" spans="1:23" s="1" customFormat="1" ht="15" customHeight="1">
      <c r="A17" s="182"/>
      <c r="B17" s="390">
        <v>5</v>
      </c>
      <c r="C17" s="346" t="s">
        <v>705</v>
      </c>
      <c r="D17" s="391"/>
      <c r="E17" s="391"/>
      <c r="F17" s="391"/>
      <c r="G17" s="588" t="s">
        <v>706</v>
      </c>
      <c r="H17" s="588"/>
      <c r="I17" s="588"/>
      <c r="J17" s="588"/>
      <c r="K17" s="588"/>
      <c r="L17" s="588"/>
      <c r="M17" s="588"/>
      <c r="N17" s="577">
        <v>45313</v>
      </c>
      <c r="O17" s="577"/>
      <c r="P17"/>
      <c r="Q17"/>
      <c r="R17"/>
      <c r="S17"/>
      <c r="T17"/>
      <c r="U17"/>
      <c r="V17"/>
      <c r="W17"/>
    </row>
    <row r="18" spans="1:23" s="1" customFormat="1" ht="15" customHeight="1">
      <c r="A18" s="182"/>
      <c r="B18" s="390">
        <v>6</v>
      </c>
      <c r="C18" s="346" t="s">
        <v>707</v>
      </c>
      <c r="D18" s="391"/>
      <c r="E18" s="391"/>
      <c r="F18" s="391"/>
      <c r="G18" s="586" t="s">
        <v>700</v>
      </c>
      <c r="H18" s="586"/>
      <c r="I18" s="586"/>
      <c r="J18" s="586"/>
      <c r="K18" s="586"/>
      <c r="L18" s="586"/>
      <c r="M18" s="586"/>
      <c r="N18" s="577">
        <v>45334</v>
      </c>
      <c r="O18" s="577"/>
      <c r="P18"/>
      <c r="Q18"/>
      <c r="R18"/>
      <c r="S18"/>
      <c r="T18"/>
      <c r="U18"/>
      <c r="V18"/>
      <c r="W18"/>
    </row>
    <row r="19" spans="1:23" s="1" customFormat="1" ht="15" customHeight="1">
      <c r="A19" s="182"/>
      <c r="B19" s="390">
        <v>7</v>
      </c>
      <c r="C19" s="346" t="s">
        <v>708</v>
      </c>
      <c r="D19" s="391"/>
      <c r="E19" s="391"/>
      <c r="F19" s="391"/>
      <c r="G19" s="586" t="s">
        <v>709</v>
      </c>
      <c r="H19" s="586"/>
      <c r="I19" s="586"/>
      <c r="J19" s="586"/>
      <c r="K19" s="586"/>
      <c r="L19" s="586"/>
      <c r="M19" s="586"/>
      <c r="N19" s="577">
        <v>45351</v>
      </c>
      <c r="O19" s="577"/>
      <c r="P19"/>
      <c r="Q19"/>
      <c r="R19"/>
      <c r="S19"/>
      <c r="T19"/>
      <c r="U19"/>
      <c r="V19"/>
      <c r="W19"/>
    </row>
    <row r="20" spans="1:23" s="1" customFormat="1" ht="15" customHeight="1">
      <c r="A20" s="182"/>
      <c r="B20" s="390"/>
      <c r="C20" s="346"/>
      <c r="D20" s="391"/>
      <c r="E20" s="391"/>
      <c r="F20" s="391"/>
      <c r="G20" s="586"/>
      <c r="H20" s="586"/>
      <c r="I20" s="586"/>
      <c r="J20" s="586"/>
      <c r="K20" s="586"/>
      <c r="L20" s="586"/>
      <c r="M20" s="586"/>
      <c r="N20" s="577"/>
      <c r="O20" s="577"/>
      <c r="P20"/>
      <c r="Q20"/>
      <c r="R20"/>
      <c r="S20"/>
      <c r="T20"/>
      <c r="U20"/>
      <c r="V20"/>
      <c r="W20"/>
    </row>
    <row r="21" spans="1:23" s="1" customFormat="1" ht="15" customHeight="1">
      <c r="A21" s="182"/>
      <c r="B21" s="390"/>
      <c r="C21" s="346"/>
      <c r="D21" s="391"/>
      <c r="E21" s="391"/>
      <c r="F21" s="391"/>
      <c r="G21" s="586"/>
      <c r="H21" s="586"/>
      <c r="I21" s="586"/>
      <c r="J21" s="586"/>
      <c r="K21" s="586"/>
      <c r="L21" s="586"/>
      <c r="M21" s="586"/>
      <c r="N21" s="577"/>
      <c r="O21" s="577"/>
      <c r="P21"/>
      <c r="Q21"/>
      <c r="R21"/>
      <c r="S21"/>
      <c r="T21"/>
    </row>
    <row r="22" spans="1:23" s="1" customFormat="1" ht="15" customHeight="1">
      <c r="A22" s="182"/>
      <c r="B22" s="390"/>
      <c r="C22" s="346"/>
      <c r="D22" s="391"/>
      <c r="E22" s="391"/>
      <c r="F22" s="391"/>
      <c r="G22" s="586"/>
      <c r="H22" s="586"/>
      <c r="I22" s="586"/>
      <c r="J22" s="586"/>
      <c r="K22" s="586"/>
      <c r="L22" s="586"/>
      <c r="M22" s="586"/>
      <c r="N22" s="577"/>
      <c r="O22" s="577"/>
      <c r="P22"/>
      <c r="Q22"/>
      <c r="R22"/>
      <c r="S22"/>
      <c r="T22"/>
      <c r="U22"/>
      <c r="V22"/>
      <c r="W22"/>
    </row>
    <row r="23" spans="1:23" s="1" customFormat="1" ht="15" customHeight="1">
      <c r="A23" s="182"/>
      <c r="B23" s="390"/>
      <c r="C23" s="346"/>
      <c r="D23" s="391"/>
      <c r="E23" s="391"/>
      <c r="F23" s="391"/>
      <c r="G23" s="586"/>
      <c r="H23" s="586"/>
      <c r="I23" s="586"/>
      <c r="J23" s="586"/>
      <c r="K23" s="586"/>
      <c r="L23" s="586"/>
      <c r="M23" s="586"/>
      <c r="N23" s="577"/>
      <c r="O23" s="577"/>
      <c r="P23"/>
      <c r="Q23"/>
      <c r="R23"/>
      <c r="S23"/>
      <c r="T23"/>
      <c r="U23"/>
      <c r="V23"/>
      <c r="W23"/>
    </row>
    <row r="24" spans="1:23" s="1" customFormat="1" ht="15" customHeight="1">
      <c r="A24" s="182"/>
      <c r="B24" s="390"/>
      <c r="C24" s="346"/>
      <c r="D24" s="391"/>
      <c r="E24" s="391"/>
      <c r="F24" s="391"/>
      <c r="G24" s="586"/>
      <c r="H24" s="586"/>
      <c r="I24" s="586"/>
      <c r="J24" s="586"/>
      <c r="K24" s="586"/>
      <c r="L24" s="586"/>
      <c r="M24" s="586"/>
      <c r="N24" s="577"/>
      <c r="O24" s="577"/>
      <c r="P24"/>
      <c r="Q24"/>
      <c r="R24"/>
      <c r="S24"/>
      <c r="T24"/>
      <c r="U24"/>
      <c r="V24"/>
      <c r="W24"/>
    </row>
    <row r="25" spans="1:23" s="1" customFormat="1" ht="15" customHeight="1">
      <c r="A25" s="182"/>
      <c r="B25" s="390"/>
      <c r="C25" s="346"/>
      <c r="D25" s="391"/>
      <c r="E25" s="391"/>
      <c r="F25" s="391"/>
      <c r="G25" s="586"/>
      <c r="H25" s="586"/>
      <c r="I25" s="586"/>
      <c r="J25" s="586"/>
      <c r="K25" s="586"/>
      <c r="L25" s="586"/>
      <c r="M25" s="586"/>
      <c r="N25" s="577"/>
      <c r="O25" s="577"/>
      <c r="P25"/>
      <c r="Q25"/>
      <c r="R25"/>
      <c r="S25"/>
      <c r="T25"/>
      <c r="U25"/>
      <c r="V25"/>
      <c r="W25"/>
    </row>
    <row r="26" spans="1:23" s="1" customFormat="1" ht="15" customHeight="1">
      <c r="A26" s="182"/>
      <c r="B26" s="390"/>
      <c r="C26" s="373"/>
      <c r="D26" s="391"/>
      <c r="E26" s="391"/>
      <c r="F26" s="391"/>
      <c r="G26" s="586"/>
      <c r="H26" s="586"/>
      <c r="I26" s="586"/>
      <c r="J26" s="586"/>
      <c r="K26" s="586"/>
      <c r="L26" s="586"/>
      <c r="M26" s="586"/>
      <c r="N26" s="577"/>
      <c r="O26" s="577"/>
      <c r="P26"/>
      <c r="Q26"/>
      <c r="R26"/>
      <c r="S26"/>
      <c r="T26"/>
      <c r="U26"/>
      <c r="V26"/>
      <c r="W26"/>
    </row>
    <row r="27" spans="1:23" s="1" customFormat="1" ht="15" customHeight="1">
      <c r="A27" s="182"/>
      <c r="B27" s="390"/>
      <c r="C27" s="346"/>
      <c r="D27" s="391"/>
      <c r="E27" s="391"/>
      <c r="F27" s="391"/>
      <c r="G27" s="586"/>
      <c r="H27" s="586"/>
      <c r="I27" s="586"/>
      <c r="J27" s="586"/>
      <c r="K27" s="586"/>
      <c r="L27" s="586"/>
      <c r="M27" s="586"/>
      <c r="N27" s="577"/>
      <c r="O27" s="577"/>
      <c r="P27"/>
      <c r="Q27"/>
      <c r="R27"/>
      <c r="S27"/>
      <c r="T27"/>
      <c r="U27"/>
      <c r="V27"/>
      <c r="W27"/>
    </row>
    <row r="28" spans="1:23" s="1" customFormat="1" ht="15" customHeight="1">
      <c r="A28" s="182"/>
      <c r="B28" s="390"/>
      <c r="C28" s="346"/>
      <c r="D28" s="391"/>
      <c r="E28" s="391"/>
      <c r="F28" s="391"/>
      <c r="G28" s="586"/>
      <c r="H28" s="586"/>
      <c r="I28" s="586"/>
      <c r="J28" s="586"/>
      <c r="K28" s="586"/>
      <c r="L28" s="586"/>
      <c r="M28" s="586"/>
      <c r="N28" s="577"/>
      <c r="O28" s="577"/>
      <c r="P28"/>
      <c r="Q28"/>
      <c r="R28"/>
      <c r="S28"/>
      <c r="T28"/>
    </row>
    <row r="29" spans="1:23" ht="15" customHeight="1">
      <c r="A29" s="182"/>
      <c r="B29" s="390"/>
      <c r="C29" s="346"/>
      <c r="D29" s="391"/>
      <c r="E29" s="391"/>
      <c r="F29" s="391"/>
      <c r="G29" s="586"/>
      <c r="H29" s="586"/>
      <c r="I29" s="586"/>
      <c r="J29" s="586"/>
      <c r="K29" s="586"/>
      <c r="L29" s="586"/>
      <c r="M29" s="586"/>
      <c r="N29" s="577"/>
      <c r="O29" s="577"/>
    </row>
    <row r="30" spans="1:23" s="1" customFormat="1" ht="15" customHeight="1">
      <c r="A30" s="182"/>
      <c r="B30" s="390"/>
      <c r="C30" s="346"/>
      <c r="D30" s="391"/>
      <c r="E30" s="391"/>
      <c r="F30" s="391"/>
      <c r="G30" s="586"/>
      <c r="H30" s="586"/>
      <c r="I30" s="586"/>
      <c r="J30" s="586"/>
      <c r="K30" s="586"/>
      <c r="L30" s="586"/>
      <c r="M30" s="586"/>
      <c r="N30" s="577"/>
      <c r="O30" s="577"/>
      <c r="P30"/>
      <c r="Q30"/>
      <c r="R30"/>
      <c r="S30"/>
      <c r="T30"/>
    </row>
    <row r="31" spans="1:23" ht="15" customHeight="1">
      <c r="A31" s="182"/>
      <c r="B31" s="390"/>
      <c r="C31" s="346"/>
      <c r="D31" s="391"/>
      <c r="E31" s="391"/>
      <c r="F31" s="391"/>
      <c r="G31" s="586"/>
      <c r="H31" s="586"/>
      <c r="I31" s="586"/>
      <c r="J31" s="586"/>
      <c r="K31" s="586"/>
      <c r="L31" s="586"/>
      <c r="M31" s="586"/>
      <c r="N31" s="577"/>
      <c r="O31" s="577"/>
    </row>
    <row r="32" spans="1:23" ht="15" customHeight="1">
      <c r="A32" s="182"/>
      <c r="B32" s="390"/>
      <c r="C32" s="346"/>
      <c r="D32" s="391"/>
      <c r="E32" s="391"/>
      <c r="F32" s="391"/>
      <c r="G32" s="586"/>
      <c r="H32" s="586"/>
      <c r="I32" s="586"/>
      <c r="J32" s="586"/>
      <c r="K32" s="586"/>
      <c r="L32" s="586"/>
      <c r="M32" s="586"/>
      <c r="N32" s="577"/>
      <c r="O32" s="577"/>
    </row>
    <row r="33" spans="1:23" ht="15" customHeight="1">
      <c r="A33" s="182"/>
      <c r="B33" s="390"/>
      <c r="C33" s="346"/>
      <c r="D33" s="391"/>
      <c r="E33" s="391"/>
      <c r="F33" s="391"/>
      <c r="G33" s="586"/>
      <c r="H33" s="586"/>
      <c r="I33" s="586"/>
      <c r="J33" s="586"/>
      <c r="K33" s="586"/>
      <c r="L33" s="586"/>
      <c r="M33" s="586"/>
      <c r="N33" s="577"/>
      <c r="O33" s="577"/>
    </row>
    <row r="34" spans="1:23" ht="19.399999999999999" customHeight="1">
      <c r="A34" s="182"/>
      <c r="B34" s="390"/>
      <c r="C34" s="346"/>
      <c r="D34" s="391"/>
      <c r="E34" s="391"/>
      <c r="F34" s="391"/>
      <c r="G34" s="586"/>
      <c r="H34" s="586"/>
      <c r="I34" s="586"/>
      <c r="J34" s="586"/>
      <c r="K34" s="586"/>
      <c r="L34" s="586"/>
      <c r="M34" s="586"/>
      <c r="N34" s="577"/>
      <c r="O34" s="577"/>
    </row>
    <row r="35" spans="1:23" s="1" customFormat="1" ht="15" customHeight="1">
      <c r="A35" s="182"/>
      <c r="B35" s="390"/>
      <c r="C35" s="346"/>
      <c r="D35" s="391"/>
      <c r="E35" s="391"/>
      <c r="F35" s="391"/>
      <c r="G35" s="586"/>
      <c r="H35" s="586"/>
      <c r="I35" s="586"/>
      <c r="J35" s="586"/>
      <c r="K35" s="586"/>
      <c r="L35" s="586"/>
      <c r="M35" s="586"/>
      <c r="N35" s="577"/>
      <c r="O35" s="577"/>
      <c r="P35"/>
      <c r="Q35"/>
      <c r="R35"/>
      <c r="S35"/>
      <c r="T35"/>
      <c r="U35"/>
      <c r="V35"/>
      <c r="W35"/>
    </row>
    <row r="36" spans="1:23" s="1" customFormat="1" ht="15" customHeight="1">
      <c r="A36" s="182"/>
      <c r="B36" s="390"/>
      <c r="C36" s="346"/>
      <c r="D36" s="391"/>
      <c r="E36" s="391"/>
      <c r="F36" s="391"/>
      <c r="G36" s="586"/>
      <c r="H36" s="586"/>
      <c r="I36" s="586"/>
      <c r="J36" s="586"/>
      <c r="K36" s="586"/>
      <c r="L36" s="586"/>
      <c r="M36" s="586"/>
      <c r="N36" s="577"/>
      <c r="O36" s="577"/>
      <c r="P36"/>
      <c r="Q36"/>
      <c r="R36"/>
      <c r="S36"/>
      <c r="T36"/>
      <c r="U36"/>
      <c r="V36"/>
      <c r="W36"/>
    </row>
    <row r="37" spans="1:23" s="1" customFormat="1" ht="15" customHeight="1">
      <c r="A37" s="182"/>
      <c r="B37" s="390"/>
      <c r="C37" s="346"/>
      <c r="D37" s="391"/>
      <c r="E37" s="391"/>
      <c r="F37" s="391"/>
      <c r="G37" s="586"/>
      <c r="H37" s="586"/>
      <c r="I37" s="586"/>
      <c r="J37" s="586"/>
      <c r="K37" s="586"/>
      <c r="L37" s="586"/>
      <c r="M37" s="586"/>
      <c r="N37" s="577"/>
      <c r="O37" s="577"/>
      <c r="P37"/>
      <c r="Q37"/>
      <c r="R37"/>
      <c r="S37"/>
      <c r="T37"/>
      <c r="U37"/>
      <c r="V37"/>
      <c r="W37"/>
    </row>
    <row r="38" spans="1:23" s="1" customFormat="1" ht="15" customHeight="1">
      <c r="A38" s="182"/>
      <c r="B38" s="390"/>
      <c r="C38" s="346"/>
      <c r="D38" s="391"/>
      <c r="E38" s="391"/>
      <c r="F38" s="391"/>
      <c r="G38" s="586"/>
      <c r="H38" s="586"/>
      <c r="I38" s="586"/>
      <c r="J38" s="586"/>
      <c r="K38" s="586"/>
      <c r="L38" s="586"/>
      <c r="M38" s="586"/>
      <c r="N38" s="577"/>
      <c r="O38" s="577"/>
      <c r="P38"/>
      <c r="Q38"/>
      <c r="R38"/>
      <c r="S38"/>
      <c r="T38"/>
      <c r="U38"/>
      <c r="V38"/>
      <c r="W38"/>
    </row>
    <row r="39" spans="1:23" s="1" customFormat="1" ht="15" customHeight="1">
      <c r="A39" s="182"/>
      <c r="B39" s="390"/>
      <c r="C39" s="346"/>
      <c r="D39" s="391"/>
      <c r="E39" s="391"/>
      <c r="F39" s="391"/>
      <c r="G39" s="586"/>
      <c r="H39" s="586"/>
      <c r="I39" s="586"/>
      <c r="J39" s="586"/>
      <c r="K39" s="586"/>
      <c r="L39" s="586"/>
      <c r="M39" s="586"/>
      <c r="N39" s="577"/>
      <c r="O39" s="577"/>
      <c r="P39"/>
      <c r="Q39"/>
      <c r="R39"/>
      <c r="S39"/>
      <c r="T39"/>
      <c r="U39"/>
      <c r="V39"/>
      <c r="W39"/>
    </row>
    <row r="40" spans="1:23" s="1" customFormat="1" ht="15" customHeight="1">
      <c r="A40" s="182"/>
      <c r="B40" s="390"/>
      <c r="C40" s="346"/>
      <c r="D40" s="391"/>
      <c r="E40" s="391"/>
      <c r="F40" s="391"/>
      <c r="G40" s="586"/>
      <c r="H40" s="586"/>
      <c r="I40" s="586"/>
      <c r="J40" s="586"/>
      <c r="K40" s="586"/>
      <c r="L40" s="586"/>
      <c r="M40" s="586"/>
      <c r="N40" s="577"/>
      <c r="O40" s="577"/>
      <c r="P40"/>
      <c r="Q40"/>
      <c r="R40"/>
      <c r="S40"/>
      <c r="T40"/>
      <c r="U40"/>
      <c r="V40"/>
      <c r="W40"/>
    </row>
    <row r="41" spans="1:23" s="1" customFormat="1" ht="15" customHeight="1">
      <c r="A41" s="182"/>
      <c r="B41" s="390"/>
      <c r="C41" s="346"/>
      <c r="D41" s="391"/>
      <c r="E41" s="391"/>
      <c r="F41" s="391"/>
      <c r="G41" s="586"/>
      <c r="H41" s="586"/>
      <c r="I41" s="586"/>
      <c r="J41" s="586"/>
      <c r="K41" s="586"/>
      <c r="L41" s="586"/>
      <c r="M41" s="586"/>
      <c r="N41" s="577"/>
      <c r="O41" s="577"/>
      <c r="P41"/>
      <c r="Q41"/>
      <c r="R41"/>
      <c r="S41"/>
      <c r="T41"/>
      <c r="U41"/>
      <c r="V41"/>
      <c r="W41"/>
    </row>
    <row r="42" spans="1:23" s="1" customFormat="1" ht="15" customHeight="1">
      <c r="A42" s="182"/>
      <c r="B42" s="390"/>
      <c r="C42" s="346"/>
      <c r="D42" s="391"/>
      <c r="E42" s="391"/>
      <c r="F42" s="391"/>
      <c r="G42" s="586"/>
      <c r="H42" s="586"/>
      <c r="I42" s="586"/>
      <c r="J42" s="586"/>
      <c r="K42" s="586"/>
      <c r="L42" s="586"/>
      <c r="M42" s="586"/>
      <c r="N42" s="577"/>
      <c r="O42" s="577"/>
      <c r="P42"/>
      <c r="Q42"/>
      <c r="R42"/>
      <c r="S42"/>
      <c r="T42"/>
      <c r="U42"/>
      <c r="V42"/>
      <c r="W42"/>
    </row>
    <row r="43" spans="1:23" s="1" customFormat="1" ht="15" customHeight="1">
      <c r="A43" s="182"/>
      <c r="B43" s="390"/>
      <c r="C43" s="346"/>
      <c r="D43" s="391"/>
      <c r="E43" s="391"/>
      <c r="F43" s="391"/>
      <c r="G43" s="586"/>
      <c r="H43" s="586"/>
      <c r="I43" s="586"/>
      <c r="J43" s="586"/>
      <c r="K43" s="586"/>
      <c r="L43" s="586"/>
      <c r="M43" s="586"/>
      <c r="N43" s="577"/>
      <c r="O43" s="577"/>
      <c r="P43"/>
      <c r="Q43"/>
      <c r="R43"/>
      <c r="S43"/>
      <c r="T43"/>
      <c r="U43"/>
      <c r="V43"/>
      <c r="W43"/>
    </row>
    <row r="44" spans="1:23" s="1" customFormat="1" ht="15" customHeight="1">
      <c r="A44" s="182"/>
      <c r="B44" s="390"/>
      <c r="C44" s="346"/>
      <c r="D44" s="391"/>
      <c r="E44" s="391"/>
      <c r="F44" s="391"/>
      <c r="G44" s="586"/>
      <c r="H44" s="586"/>
      <c r="I44" s="586"/>
      <c r="J44" s="586"/>
      <c r="K44" s="586"/>
      <c r="L44" s="586"/>
      <c r="M44" s="586"/>
      <c r="N44" s="577"/>
      <c r="O44" s="577"/>
      <c r="P44"/>
      <c r="Q44"/>
      <c r="R44"/>
      <c r="S44"/>
      <c r="T44"/>
      <c r="U44"/>
      <c r="V44"/>
      <c r="W44"/>
    </row>
    <row r="45" spans="1:23" s="1" customFormat="1" ht="15" customHeight="1">
      <c r="A45" s="182"/>
      <c r="B45" s="390"/>
      <c r="C45" s="346"/>
      <c r="D45" s="391"/>
      <c r="E45" s="391"/>
      <c r="F45" s="391"/>
      <c r="G45" s="586"/>
      <c r="H45" s="586"/>
      <c r="I45" s="586"/>
      <c r="J45" s="586"/>
      <c r="K45" s="586"/>
      <c r="L45" s="586"/>
      <c r="M45" s="586"/>
      <c r="N45" s="577"/>
      <c r="O45" s="577"/>
      <c r="P45"/>
      <c r="Q45"/>
      <c r="R45"/>
      <c r="S45"/>
      <c r="T45"/>
      <c r="U45"/>
      <c r="V45"/>
      <c r="W45"/>
    </row>
    <row r="46" spans="1:23" s="1" customFormat="1" ht="15" customHeight="1">
      <c r="A46" s="182"/>
      <c r="B46" s="390"/>
      <c r="C46" s="346"/>
      <c r="D46" s="391"/>
      <c r="E46" s="391"/>
      <c r="F46" s="391"/>
      <c r="G46" s="586"/>
      <c r="H46" s="586"/>
      <c r="I46" s="586"/>
      <c r="J46" s="586"/>
      <c r="K46" s="586"/>
      <c r="L46" s="586"/>
      <c r="M46" s="586"/>
      <c r="N46" s="577"/>
      <c r="O46" s="577"/>
      <c r="P46"/>
      <c r="Q46"/>
      <c r="R46"/>
      <c r="S46"/>
      <c r="T46"/>
      <c r="U46"/>
      <c r="V46"/>
      <c r="W46"/>
    </row>
    <row r="47" spans="1:23" s="1" customFormat="1" ht="15" customHeight="1">
      <c r="A47" s="182"/>
      <c r="B47" s="390"/>
      <c r="C47" s="346"/>
      <c r="D47" s="391"/>
      <c r="E47" s="391"/>
      <c r="F47" s="391"/>
      <c r="G47" s="586"/>
      <c r="H47" s="586"/>
      <c r="I47" s="586"/>
      <c r="J47" s="586"/>
      <c r="K47" s="586"/>
      <c r="L47" s="586"/>
      <c r="M47" s="586"/>
      <c r="N47" s="577"/>
      <c r="O47" s="577"/>
      <c r="P47"/>
      <c r="Q47"/>
      <c r="R47"/>
      <c r="S47"/>
      <c r="T47"/>
      <c r="U47"/>
      <c r="V47"/>
      <c r="W47"/>
    </row>
    <row r="48" spans="1:23" s="1" customFormat="1" ht="15" customHeight="1">
      <c r="A48" s="182"/>
      <c r="B48" s="390"/>
      <c r="C48" s="346"/>
      <c r="D48" s="391"/>
      <c r="E48" s="391"/>
      <c r="F48" s="391"/>
      <c r="G48" s="586"/>
      <c r="H48" s="586"/>
      <c r="I48" s="586"/>
      <c r="J48" s="586"/>
      <c r="K48" s="586"/>
      <c r="L48" s="586"/>
      <c r="M48" s="586"/>
      <c r="N48" s="577"/>
      <c r="O48" s="577"/>
      <c r="P48"/>
      <c r="Q48"/>
      <c r="R48"/>
      <c r="S48"/>
      <c r="T48"/>
      <c r="U48"/>
      <c r="V48"/>
      <c r="W48"/>
    </row>
    <row r="49" spans="1:23" s="1" customFormat="1" ht="15" customHeight="1">
      <c r="A49" s="182"/>
      <c r="B49" s="390"/>
      <c r="C49" s="346"/>
      <c r="D49" s="391"/>
      <c r="E49" s="391"/>
      <c r="F49" s="391"/>
      <c r="G49" s="586"/>
      <c r="H49" s="586"/>
      <c r="I49" s="586"/>
      <c r="J49" s="586"/>
      <c r="K49" s="586"/>
      <c r="L49" s="586"/>
      <c r="M49" s="586"/>
      <c r="N49" s="577"/>
      <c r="O49" s="577"/>
      <c r="P49"/>
      <c r="Q49"/>
      <c r="R49"/>
      <c r="S49"/>
      <c r="T49"/>
      <c r="U49"/>
      <c r="V49"/>
      <c r="W49"/>
    </row>
    <row r="50" spans="1:23" s="1" customFormat="1" ht="15" customHeight="1">
      <c r="A50" s="182"/>
      <c r="B50" s="390"/>
      <c r="C50" s="346"/>
      <c r="D50" s="391"/>
      <c r="E50" s="391"/>
      <c r="F50" s="391"/>
      <c r="G50" s="586"/>
      <c r="H50" s="586"/>
      <c r="I50" s="586"/>
      <c r="J50" s="586"/>
      <c r="K50" s="586"/>
      <c r="L50" s="586"/>
      <c r="M50" s="586"/>
      <c r="N50" s="577"/>
      <c r="O50" s="577"/>
      <c r="P50"/>
      <c r="Q50"/>
      <c r="R50"/>
      <c r="S50"/>
      <c r="T50"/>
      <c r="U50"/>
      <c r="V50"/>
      <c r="W50"/>
    </row>
    <row r="51" spans="1:23" s="1" customFormat="1" ht="15" customHeight="1">
      <c r="A51" s="182"/>
      <c r="B51" s="390"/>
      <c r="C51" s="346"/>
      <c r="D51" s="391"/>
      <c r="E51" s="391"/>
      <c r="F51" s="391"/>
      <c r="G51" s="586"/>
      <c r="H51" s="586"/>
      <c r="I51" s="586"/>
      <c r="J51" s="586"/>
      <c r="K51" s="586"/>
      <c r="L51" s="586"/>
      <c r="M51" s="586"/>
      <c r="N51" s="577"/>
      <c r="O51" s="577"/>
      <c r="P51"/>
      <c r="Q51"/>
      <c r="R51"/>
      <c r="S51"/>
      <c r="T51"/>
      <c r="U51"/>
      <c r="V51"/>
      <c r="W51"/>
    </row>
    <row r="52" spans="1:23" s="1" customFormat="1" ht="15" customHeight="1">
      <c r="A52" s="182"/>
      <c r="B52" s="390"/>
      <c r="C52" s="346"/>
      <c r="D52" s="391"/>
      <c r="E52" s="391"/>
      <c r="F52" s="391"/>
      <c r="G52" s="586"/>
      <c r="H52" s="586"/>
      <c r="I52" s="586"/>
      <c r="J52" s="586"/>
      <c r="K52" s="586"/>
      <c r="L52" s="586"/>
      <c r="M52" s="586"/>
      <c r="N52" s="577"/>
      <c r="O52" s="577"/>
      <c r="P52"/>
      <c r="Q52"/>
      <c r="R52"/>
      <c r="S52"/>
      <c r="T52"/>
      <c r="U52"/>
      <c r="V52"/>
      <c r="W52"/>
    </row>
    <row r="53" spans="1:23" s="1" customFormat="1" ht="15" customHeight="1">
      <c r="A53" s="182"/>
      <c r="B53" s="390"/>
      <c r="C53" s="346"/>
      <c r="D53" s="391"/>
      <c r="E53" s="391"/>
      <c r="F53" s="391"/>
      <c r="G53" s="586"/>
      <c r="H53" s="586"/>
      <c r="I53" s="586"/>
      <c r="J53" s="586"/>
      <c r="K53" s="586"/>
      <c r="L53" s="586"/>
      <c r="M53" s="586"/>
      <c r="N53" s="577"/>
      <c r="O53" s="577"/>
      <c r="P53"/>
      <c r="Q53"/>
      <c r="R53"/>
      <c r="S53"/>
      <c r="T53"/>
      <c r="U53"/>
      <c r="V53"/>
      <c r="W53"/>
    </row>
    <row r="54" spans="1:23" s="1" customFormat="1" ht="15" customHeight="1">
      <c r="A54" s="182"/>
      <c r="B54" s="390"/>
      <c r="C54" s="346"/>
      <c r="D54" s="391"/>
      <c r="E54" s="391"/>
      <c r="F54" s="391"/>
      <c r="G54" s="586"/>
      <c r="H54" s="586"/>
      <c r="I54" s="586"/>
      <c r="J54" s="586"/>
      <c r="K54" s="586"/>
      <c r="L54" s="586"/>
      <c r="M54" s="586"/>
      <c r="N54" s="577"/>
      <c r="O54" s="577"/>
      <c r="P54"/>
      <c r="Q54"/>
      <c r="R54"/>
      <c r="S54"/>
      <c r="T54"/>
      <c r="U54"/>
      <c r="V54"/>
      <c r="W54"/>
    </row>
    <row r="55" spans="1:23" s="1" customFormat="1" ht="15" customHeight="1">
      <c r="A55" s="182"/>
      <c r="B55" s="390"/>
      <c r="C55" s="346"/>
      <c r="D55" s="391"/>
      <c r="E55" s="391"/>
      <c r="F55" s="391"/>
      <c r="G55" s="586"/>
      <c r="H55" s="586"/>
      <c r="I55" s="586"/>
      <c r="J55" s="586"/>
      <c r="K55" s="586"/>
      <c r="L55" s="586"/>
      <c r="M55" s="586"/>
      <c r="N55" s="577"/>
      <c r="O55" s="577"/>
      <c r="P55"/>
      <c r="Q55"/>
      <c r="R55"/>
      <c r="S55"/>
      <c r="T55"/>
      <c r="U55"/>
      <c r="V55"/>
      <c r="W55"/>
    </row>
    <row r="56" spans="1:23" s="1" customFormat="1" ht="15" customHeight="1">
      <c r="A56" s="182"/>
      <c r="B56" s="390"/>
      <c r="C56" s="346"/>
      <c r="D56" s="391"/>
      <c r="E56" s="391"/>
      <c r="F56" s="391"/>
      <c r="G56" s="586"/>
      <c r="H56" s="586"/>
      <c r="I56" s="586"/>
      <c r="J56" s="586"/>
      <c r="K56" s="586"/>
      <c r="L56" s="586"/>
      <c r="M56" s="586"/>
      <c r="N56" s="577"/>
      <c r="O56" s="577"/>
      <c r="P56"/>
      <c r="Q56"/>
      <c r="R56"/>
      <c r="S56"/>
      <c r="T56"/>
      <c r="U56"/>
      <c r="V56"/>
      <c r="W56"/>
    </row>
    <row r="57" spans="1:23" s="1" customFormat="1" ht="15" customHeight="1">
      <c r="A57" s="182"/>
      <c r="B57" s="390"/>
      <c r="C57" s="346"/>
      <c r="D57" s="391"/>
      <c r="E57" s="391"/>
      <c r="F57" s="391"/>
      <c r="G57" s="586"/>
      <c r="H57" s="586"/>
      <c r="I57" s="586"/>
      <c r="J57" s="586"/>
      <c r="K57" s="586"/>
      <c r="L57" s="586"/>
      <c r="M57" s="586"/>
      <c r="N57" s="577"/>
      <c r="O57" s="577"/>
      <c r="P57"/>
      <c r="Q57"/>
      <c r="R57"/>
      <c r="S57"/>
      <c r="T57"/>
      <c r="U57"/>
      <c r="V57"/>
      <c r="W57"/>
    </row>
    <row r="58" spans="1:23" s="1" customFormat="1" ht="15" customHeight="1">
      <c r="A58" s="182"/>
      <c r="B58" s="390"/>
      <c r="C58" s="346"/>
      <c r="D58" s="391"/>
      <c r="E58" s="391"/>
      <c r="F58" s="391"/>
      <c r="G58" s="586"/>
      <c r="H58" s="586"/>
      <c r="I58" s="586"/>
      <c r="J58" s="586"/>
      <c r="K58" s="586"/>
      <c r="L58" s="586"/>
      <c r="M58" s="586"/>
      <c r="N58" s="577"/>
      <c r="O58" s="577"/>
      <c r="P58"/>
      <c r="Q58"/>
      <c r="R58"/>
      <c r="S58"/>
      <c r="T58"/>
      <c r="U58"/>
      <c r="V58"/>
      <c r="W58"/>
    </row>
    <row r="59" spans="1:23" s="1" customFormat="1" ht="15" customHeight="1">
      <c r="A59" s="182"/>
      <c r="B59" s="390"/>
      <c r="C59" s="346"/>
      <c r="D59" s="391"/>
      <c r="E59" s="391"/>
      <c r="F59" s="391"/>
      <c r="G59" s="586"/>
      <c r="H59" s="586"/>
      <c r="I59" s="586"/>
      <c r="J59" s="586"/>
      <c r="K59" s="586"/>
      <c r="L59" s="586"/>
      <c r="M59" s="586"/>
      <c r="N59" s="577"/>
      <c r="O59" s="577"/>
      <c r="P59"/>
      <c r="Q59"/>
      <c r="R59"/>
      <c r="S59"/>
      <c r="T59"/>
      <c r="U59"/>
      <c r="V59"/>
      <c r="W59"/>
    </row>
    <row r="60" spans="1:23" s="1" customFormat="1" ht="15" customHeight="1">
      <c r="A60" s="182"/>
      <c r="B60" s="390"/>
      <c r="C60" s="346"/>
      <c r="D60" s="391"/>
      <c r="E60" s="391"/>
      <c r="F60" s="391"/>
      <c r="G60" s="586"/>
      <c r="H60" s="586"/>
      <c r="I60" s="586"/>
      <c r="J60" s="586"/>
      <c r="K60" s="586"/>
      <c r="L60" s="586"/>
      <c r="M60" s="586"/>
      <c r="N60" s="577"/>
      <c r="O60" s="577"/>
      <c r="P60"/>
      <c r="Q60"/>
      <c r="R60"/>
      <c r="S60"/>
      <c r="T60"/>
      <c r="U60"/>
      <c r="V60"/>
      <c r="W60"/>
    </row>
    <row r="61" spans="1:23" s="1" customFormat="1" ht="15" customHeight="1">
      <c r="A61" s="182"/>
      <c r="B61" s="390"/>
      <c r="C61" s="346"/>
      <c r="D61" s="391"/>
      <c r="E61" s="391"/>
      <c r="F61" s="391"/>
      <c r="G61" s="586"/>
      <c r="H61" s="586"/>
      <c r="I61" s="586"/>
      <c r="J61" s="586"/>
      <c r="K61" s="586"/>
      <c r="L61" s="586"/>
      <c r="M61" s="586"/>
      <c r="N61" s="577"/>
      <c r="O61" s="577"/>
      <c r="P61"/>
      <c r="Q61"/>
      <c r="R61"/>
      <c r="S61"/>
      <c r="T61"/>
      <c r="U61"/>
      <c r="V61"/>
      <c r="W61"/>
    </row>
    <row r="62" spans="1:23" s="1" customFormat="1" ht="15" customHeight="1">
      <c r="A62" s="182"/>
      <c r="B62" s="390"/>
      <c r="C62" s="346"/>
      <c r="D62" s="391"/>
      <c r="E62" s="391"/>
      <c r="F62" s="391"/>
      <c r="G62" s="586"/>
      <c r="H62" s="586"/>
      <c r="I62" s="586"/>
      <c r="J62" s="586"/>
      <c r="K62" s="586"/>
      <c r="L62" s="586"/>
      <c r="M62" s="586"/>
      <c r="N62" s="577"/>
      <c r="O62" s="577"/>
      <c r="P62"/>
      <c r="Q62"/>
      <c r="R62"/>
      <c r="S62"/>
      <c r="T62"/>
      <c r="U62"/>
      <c r="V62"/>
      <c r="W62"/>
    </row>
    <row r="63" spans="1:23" s="1" customFormat="1" ht="15" customHeight="1">
      <c r="A63" s="182"/>
      <c r="B63" s="390"/>
      <c r="C63" s="346"/>
      <c r="D63" s="391"/>
      <c r="E63" s="391"/>
      <c r="F63" s="391"/>
      <c r="G63" s="586"/>
      <c r="H63" s="586"/>
      <c r="I63" s="586"/>
      <c r="J63" s="586"/>
      <c r="K63" s="586"/>
      <c r="L63" s="586"/>
      <c r="M63" s="586"/>
      <c r="N63" s="577"/>
      <c r="O63" s="577"/>
      <c r="P63"/>
      <c r="Q63"/>
      <c r="R63"/>
      <c r="S63"/>
      <c r="T63"/>
      <c r="U63"/>
      <c r="V63"/>
      <c r="W63"/>
    </row>
    <row r="64" spans="1:23" s="1" customFormat="1" ht="15" customHeight="1">
      <c r="A64" s="182"/>
      <c r="B64" s="390"/>
      <c r="C64" s="346"/>
      <c r="D64" s="391"/>
      <c r="E64" s="391"/>
      <c r="F64" s="391"/>
      <c r="G64" s="586"/>
      <c r="H64" s="586"/>
      <c r="I64" s="586"/>
      <c r="J64" s="586"/>
      <c r="K64" s="586"/>
      <c r="L64" s="586"/>
      <c r="M64" s="586"/>
      <c r="N64" s="577"/>
      <c r="O64" s="577"/>
      <c r="P64"/>
      <c r="Q64"/>
      <c r="R64"/>
      <c r="S64"/>
      <c r="T64"/>
      <c r="U64"/>
      <c r="V64"/>
      <c r="W64"/>
    </row>
    <row r="65" spans="1:23" s="1" customFormat="1" ht="15" customHeight="1">
      <c r="A65" s="182"/>
      <c r="B65" s="390"/>
      <c r="C65" s="346"/>
      <c r="D65" s="391"/>
      <c r="E65" s="391"/>
      <c r="F65" s="391"/>
      <c r="G65" s="586"/>
      <c r="H65" s="586"/>
      <c r="I65" s="586"/>
      <c r="J65" s="586"/>
      <c r="K65" s="586"/>
      <c r="L65" s="586"/>
      <c r="M65" s="586"/>
      <c r="N65" s="577"/>
      <c r="O65" s="577"/>
      <c r="P65"/>
      <c r="Q65"/>
      <c r="R65"/>
      <c r="S65"/>
      <c r="T65"/>
      <c r="U65"/>
      <c r="V65"/>
      <c r="W65"/>
    </row>
    <row r="66" spans="1:23" s="1" customFormat="1" ht="15" customHeight="1">
      <c r="A66" s="182"/>
      <c r="B66" s="390"/>
      <c r="C66" s="346"/>
      <c r="D66" s="391"/>
      <c r="E66" s="391"/>
      <c r="F66" s="391"/>
      <c r="G66" s="586"/>
      <c r="H66" s="586"/>
      <c r="I66" s="586"/>
      <c r="J66" s="586"/>
      <c r="K66" s="586"/>
      <c r="L66" s="586"/>
      <c r="M66" s="586"/>
      <c r="N66" s="577"/>
      <c r="O66" s="577"/>
      <c r="P66"/>
      <c r="Q66"/>
      <c r="R66"/>
      <c r="S66"/>
      <c r="T66"/>
      <c r="U66"/>
      <c r="V66"/>
      <c r="W66"/>
    </row>
    <row r="67" spans="1:23" s="1" customFormat="1" ht="15" customHeight="1">
      <c r="A67" s="182"/>
      <c r="B67" s="390"/>
      <c r="C67" s="346"/>
      <c r="D67" s="391"/>
      <c r="E67" s="391"/>
      <c r="F67" s="391"/>
      <c r="G67" s="586"/>
      <c r="H67" s="586"/>
      <c r="I67" s="586"/>
      <c r="J67" s="586"/>
      <c r="K67" s="586"/>
      <c r="L67" s="586"/>
      <c r="M67" s="586"/>
      <c r="N67" s="577"/>
      <c r="O67" s="577"/>
      <c r="P67"/>
      <c r="Q67"/>
      <c r="R67"/>
      <c r="S67"/>
      <c r="T67"/>
      <c r="U67"/>
      <c r="V67"/>
      <c r="W67"/>
    </row>
    <row r="68" spans="1:23" s="1" customFormat="1" ht="15" customHeight="1">
      <c r="A68" s="182"/>
      <c r="B68" s="390"/>
      <c r="C68" s="346"/>
      <c r="D68" s="391"/>
      <c r="E68" s="391"/>
      <c r="F68" s="391"/>
      <c r="G68" s="586"/>
      <c r="H68" s="586"/>
      <c r="I68" s="586"/>
      <c r="J68" s="586"/>
      <c r="K68" s="586"/>
      <c r="L68" s="586"/>
      <c r="M68" s="586"/>
      <c r="N68" s="577"/>
      <c r="O68" s="577"/>
      <c r="P68"/>
      <c r="Q68"/>
      <c r="R68"/>
      <c r="S68"/>
      <c r="T68"/>
      <c r="U68"/>
      <c r="V68"/>
      <c r="W68"/>
    </row>
    <row r="69" spans="1:23" s="1" customFormat="1" ht="15" customHeight="1">
      <c r="A69" s="182"/>
      <c r="B69" s="390"/>
      <c r="C69" s="346"/>
      <c r="D69" s="391"/>
      <c r="E69" s="391"/>
      <c r="F69" s="391"/>
      <c r="G69" s="586"/>
      <c r="H69" s="586"/>
      <c r="I69" s="586"/>
      <c r="J69" s="586"/>
      <c r="K69" s="586"/>
      <c r="L69" s="586"/>
      <c r="M69" s="586"/>
      <c r="N69" s="577"/>
      <c r="O69" s="577"/>
      <c r="P69"/>
      <c r="Q69"/>
      <c r="R69"/>
      <c r="S69"/>
      <c r="T69"/>
      <c r="U69"/>
      <c r="V69"/>
      <c r="W69"/>
    </row>
    <row r="70" spans="1:23" s="1" customFormat="1" ht="15" customHeight="1">
      <c r="A70" s="182"/>
      <c r="B70" s="390"/>
      <c r="C70" s="346"/>
      <c r="D70" s="391"/>
      <c r="E70" s="391"/>
      <c r="F70" s="391"/>
      <c r="G70" s="586"/>
      <c r="H70" s="586"/>
      <c r="I70" s="586"/>
      <c r="J70" s="586"/>
      <c r="K70" s="586"/>
      <c r="L70" s="586"/>
      <c r="M70" s="586"/>
      <c r="N70" s="577"/>
      <c r="O70" s="577"/>
      <c r="P70"/>
      <c r="Q70"/>
      <c r="R70"/>
      <c r="S70"/>
      <c r="T70"/>
      <c r="U70"/>
      <c r="V70"/>
      <c r="W70"/>
    </row>
    <row r="71" spans="1:23" s="1" customFormat="1" ht="15" customHeight="1">
      <c r="A71" s="182"/>
      <c r="B71" s="390"/>
      <c r="C71" s="346"/>
      <c r="D71" s="391"/>
      <c r="E71" s="391"/>
      <c r="F71" s="391"/>
      <c r="G71" s="586"/>
      <c r="H71" s="586"/>
      <c r="I71" s="586"/>
      <c r="J71" s="586"/>
      <c r="K71" s="586"/>
      <c r="L71" s="586"/>
      <c r="M71" s="586"/>
      <c r="N71" s="577"/>
      <c r="O71" s="577"/>
      <c r="P71"/>
      <c r="Q71"/>
      <c r="R71"/>
      <c r="S71"/>
      <c r="T71"/>
      <c r="U71"/>
      <c r="V71"/>
      <c r="W71"/>
    </row>
    <row r="72" spans="1:23" s="1" customFormat="1" ht="15" customHeight="1">
      <c r="A72" s="182"/>
      <c r="B72" s="390"/>
      <c r="C72" s="346"/>
      <c r="D72" s="391"/>
      <c r="E72" s="391"/>
      <c r="F72" s="391"/>
      <c r="G72" s="586"/>
      <c r="H72" s="586"/>
      <c r="I72" s="586"/>
      <c r="J72" s="586"/>
      <c r="K72" s="586"/>
      <c r="L72" s="586"/>
      <c r="M72" s="586"/>
      <c r="N72" s="577"/>
      <c r="O72" s="577"/>
      <c r="P72"/>
      <c r="Q72"/>
      <c r="R72"/>
      <c r="S72"/>
      <c r="T72"/>
      <c r="U72"/>
      <c r="V72"/>
      <c r="W72"/>
    </row>
    <row r="73" spans="1:23" s="1" customFormat="1" ht="15" customHeight="1">
      <c r="A73" s="182"/>
      <c r="B73" s="390"/>
      <c r="C73" s="346"/>
      <c r="D73" s="391"/>
      <c r="E73" s="391"/>
      <c r="F73" s="391"/>
      <c r="G73" s="586"/>
      <c r="H73" s="586"/>
      <c r="I73" s="586"/>
      <c r="J73" s="586"/>
      <c r="K73" s="586"/>
      <c r="L73" s="586"/>
      <c r="M73" s="586"/>
      <c r="N73" s="577"/>
      <c r="O73" s="577"/>
      <c r="P73"/>
      <c r="Q73"/>
      <c r="R73"/>
      <c r="S73"/>
      <c r="T73"/>
      <c r="U73"/>
      <c r="V73"/>
      <c r="W73"/>
    </row>
    <row r="74" spans="1:23" s="1" customFormat="1" ht="15" customHeight="1">
      <c r="A74" s="182"/>
      <c r="B74" s="390"/>
      <c r="C74" s="346"/>
      <c r="D74" s="391"/>
      <c r="E74" s="391"/>
      <c r="F74" s="391"/>
      <c r="G74" s="586"/>
      <c r="H74" s="586"/>
      <c r="I74" s="586"/>
      <c r="J74" s="586"/>
      <c r="K74" s="586"/>
      <c r="L74" s="586"/>
      <c r="M74" s="586"/>
      <c r="N74" s="577"/>
      <c r="O74" s="577"/>
      <c r="P74"/>
      <c r="Q74"/>
      <c r="R74"/>
      <c r="S74"/>
      <c r="T74"/>
      <c r="U74"/>
      <c r="V74"/>
      <c r="W74"/>
    </row>
    <row r="75" spans="1:23" s="1" customFormat="1" ht="15" customHeight="1">
      <c r="A75" s="182"/>
      <c r="B75" s="390"/>
      <c r="C75" s="346"/>
      <c r="D75" s="391"/>
      <c r="E75" s="391"/>
      <c r="F75" s="391"/>
      <c r="G75" s="586"/>
      <c r="H75" s="586"/>
      <c r="I75" s="586"/>
      <c r="J75" s="586"/>
      <c r="K75" s="586"/>
      <c r="L75" s="586"/>
      <c r="M75" s="586"/>
      <c r="N75" s="577"/>
      <c r="O75" s="577"/>
      <c r="P75"/>
      <c r="Q75"/>
      <c r="R75"/>
      <c r="S75"/>
      <c r="T75"/>
      <c r="U75"/>
      <c r="V75"/>
      <c r="W75"/>
    </row>
    <row r="76" spans="1:23" s="1" customFormat="1" ht="15" customHeight="1">
      <c r="A76" s="182"/>
      <c r="B76" s="390"/>
      <c r="C76" s="346"/>
      <c r="D76" s="391"/>
      <c r="E76" s="391"/>
      <c r="F76" s="391"/>
      <c r="G76" s="586"/>
      <c r="H76" s="586"/>
      <c r="I76" s="586"/>
      <c r="J76" s="586"/>
      <c r="K76" s="586"/>
      <c r="L76" s="586"/>
      <c r="M76" s="586"/>
      <c r="N76" s="577"/>
      <c r="O76" s="577"/>
      <c r="P76"/>
      <c r="Q76"/>
      <c r="R76"/>
      <c r="S76"/>
      <c r="T76"/>
      <c r="U76"/>
      <c r="V76"/>
      <c r="W76"/>
    </row>
    <row r="77" spans="1:23" s="1" customFormat="1" ht="15" customHeight="1">
      <c r="A77" s="182"/>
      <c r="B77" s="390"/>
      <c r="C77" s="346"/>
      <c r="D77" s="391"/>
      <c r="E77" s="391"/>
      <c r="F77" s="391"/>
      <c r="G77" s="586"/>
      <c r="H77" s="586"/>
      <c r="I77" s="586"/>
      <c r="J77" s="586"/>
      <c r="K77" s="586"/>
      <c r="L77" s="586"/>
      <c r="M77" s="586"/>
      <c r="N77" s="577"/>
      <c r="O77" s="577"/>
      <c r="P77"/>
      <c r="Q77"/>
      <c r="R77"/>
      <c r="S77"/>
      <c r="T77"/>
      <c r="U77"/>
      <c r="V77"/>
      <c r="W77"/>
    </row>
    <row r="78" spans="1:23" s="1" customFormat="1" ht="15" customHeight="1">
      <c r="A78" s="182"/>
      <c r="B78" s="390"/>
      <c r="C78" s="346"/>
      <c r="D78" s="391"/>
      <c r="E78" s="391"/>
      <c r="F78" s="391"/>
      <c r="G78" s="586"/>
      <c r="H78" s="586"/>
      <c r="I78" s="586"/>
      <c r="J78" s="586"/>
      <c r="K78" s="586"/>
      <c r="L78" s="586"/>
      <c r="M78" s="586"/>
      <c r="N78" s="577"/>
      <c r="O78" s="577"/>
      <c r="P78"/>
      <c r="Q78"/>
      <c r="R78"/>
      <c r="S78"/>
      <c r="T78"/>
      <c r="U78"/>
      <c r="V78"/>
      <c r="W78"/>
    </row>
    <row r="79" spans="1:23" s="1" customFormat="1" ht="15" customHeight="1">
      <c r="A79" s="182"/>
      <c r="B79" s="390"/>
      <c r="C79" s="346"/>
      <c r="D79" s="391"/>
      <c r="E79" s="391"/>
      <c r="F79" s="391"/>
      <c r="G79" s="586"/>
      <c r="H79" s="586"/>
      <c r="I79" s="586"/>
      <c r="J79" s="586"/>
      <c r="K79" s="586"/>
      <c r="L79" s="586"/>
      <c r="M79" s="586"/>
      <c r="N79" s="577"/>
      <c r="O79" s="577"/>
      <c r="P79"/>
      <c r="Q79"/>
      <c r="R79"/>
      <c r="S79"/>
      <c r="T79"/>
      <c r="U79"/>
      <c r="V79"/>
      <c r="W79"/>
    </row>
    <row r="80" spans="1:23" s="1" customFormat="1" ht="15" customHeight="1">
      <c r="A80" s="182"/>
      <c r="B80" s="390"/>
      <c r="C80" s="346"/>
      <c r="D80" s="391"/>
      <c r="E80" s="391"/>
      <c r="F80" s="391"/>
      <c r="G80" s="586"/>
      <c r="H80" s="586"/>
      <c r="I80" s="586"/>
      <c r="J80" s="586"/>
      <c r="K80" s="586"/>
      <c r="L80" s="586"/>
      <c r="M80" s="586"/>
      <c r="N80" s="577"/>
      <c r="O80" s="577"/>
      <c r="P80"/>
      <c r="Q80"/>
      <c r="R80"/>
      <c r="S80"/>
      <c r="T80"/>
      <c r="U80"/>
      <c r="V80"/>
      <c r="W80"/>
    </row>
    <row r="81" spans="1:23" s="1" customFormat="1" ht="15" customHeight="1">
      <c r="A81" s="182"/>
      <c r="B81" s="390"/>
      <c r="C81" s="346"/>
      <c r="D81" s="391"/>
      <c r="E81" s="391"/>
      <c r="F81" s="391"/>
      <c r="G81" s="586"/>
      <c r="H81" s="586"/>
      <c r="I81" s="586"/>
      <c r="J81" s="586"/>
      <c r="K81" s="586"/>
      <c r="L81" s="586"/>
      <c r="M81" s="586"/>
      <c r="N81" s="577"/>
      <c r="O81" s="577"/>
      <c r="P81"/>
      <c r="Q81"/>
      <c r="R81"/>
      <c r="S81"/>
      <c r="T81"/>
      <c r="U81"/>
      <c r="V81"/>
      <c r="W81"/>
    </row>
    <row r="82" spans="1:23" s="1" customFormat="1" ht="15" customHeight="1">
      <c r="A82" s="182"/>
      <c r="B82" s="390"/>
      <c r="C82" s="346"/>
      <c r="D82" s="391"/>
      <c r="E82" s="391"/>
      <c r="F82" s="391"/>
      <c r="G82" s="586"/>
      <c r="H82" s="586"/>
      <c r="I82" s="586"/>
      <c r="J82" s="586"/>
      <c r="K82" s="586"/>
      <c r="L82" s="586"/>
      <c r="M82" s="586"/>
      <c r="N82" s="577"/>
      <c r="O82" s="577"/>
      <c r="P82"/>
      <c r="Q82"/>
      <c r="R82"/>
      <c r="S82"/>
      <c r="T82"/>
      <c r="U82"/>
      <c r="V82"/>
      <c r="W82"/>
    </row>
    <row r="83" spans="1:23" s="1" customFormat="1" ht="15" customHeight="1">
      <c r="A83" s="182"/>
      <c r="B83" s="390"/>
      <c r="C83" s="346"/>
      <c r="D83" s="391"/>
      <c r="E83" s="391"/>
      <c r="F83" s="391"/>
      <c r="G83" s="586"/>
      <c r="H83" s="586"/>
      <c r="I83" s="586"/>
      <c r="J83" s="586"/>
      <c r="K83" s="586"/>
      <c r="L83" s="586"/>
      <c r="M83" s="586"/>
      <c r="N83" s="577"/>
      <c r="O83" s="577"/>
      <c r="P83"/>
      <c r="Q83"/>
      <c r="R83"/>
      <c r="S83"/>
      <c r="T83"/>
      <c r="U83"/>
      <c r="V83"/>
      <c r="W83"/>
    </row>
    <row r="84" spans="1:23" s="1" customFormat="1" ht="15" customHeight="1">
      <c r="A84" s="182"/>
      <c r="B84" s="390"/>
      <c r="C84" s="346"/>
      <c r="D84" s="391"/>
      <c r="E84" s="391"/>
      <c r="F84" s="391"/>
      <c r="G84" s="392"/>
      <c r="H84" s="392"/>
      <c r="I84" s="392"/>
      <c r="J84" s="392"/>
      <c r="K84" s="392"/>
      <c r="L84" s="392"/>
      <c r="M84" s="392"/>
      <c r="N84" s="393"/>
      <c r="O84" s="393"/>
      <c r="P84"/>
      <c r="Q84"/>
      <c r="R84"/>
      <c r="S84"/>
      <c r="T84"/>
    </row>
    <row r="85" spans="1:23" s="1" customFormat="1" ht="15" customHeight="1">
      <c r="A85" s="182"/>
      <c r="C85" s="346"/>
      <c r="D85" s="391"/>
      <c r="E85" s="391"/>
      <c r="F85" s="391"/>
      <c r="G85" s="392"/>
      <c r="H85" s="392"/>
      <c r="I85" s="392"/>
      <c r="J85" s="392"/>
      <c r="K85" s="392"/>
      <c r="L85" s="392"/>
      <c r="M85" s="392"/>
      <c r="N85" s="393"/>
      <c r="O85" s="393"/>
      <c r="P85"/>
      <c r="Q85"/>
      <c r="R85"/>
      <c r="S85"/>
      <c r="T85"/>
    </row>
    <row r="86" spans="1:23" s="1" customFormat="1" ht="15" customHeight="1">
      <c r="A86" s="182"/>
      <c r="B86" s="394"/>
      <c r="C86" s="346"/>
      <c r="D86" s="391"/>
      <c r="E86" s="391"/>
      <c r="F86" s="391"/>
      <c r="G86" s="392"/>
      <c r="H86" s="392"/>
      <c r="I86" s="392"/>
      <c r="J86" s="392"/>
      <c r="K86" s="392"/>
      <c r="L86" s="392"/>
      <c r="M86" s="392"/>
      <c r="N86" s="393"/>
      <c r="O86" s="393"/>
      <c r="P86" s="393"/>
      <c r="Q86" s="393"/>
      <c r="R86" s="393"/>
      <c r="S86" s="393"/>
    </row>
    <row r="87" spans="1:23" s="1" customFormat="1" ht="15" customHeight="1">
      <c r="A87" s="182"/>
      <c r="B87" s="390"/>
      <c r="C87" s="346"/>
      <c r="D87" s="391"/>
      <c r="E87" s="391"/>
      <c r="F87" s="391"/>
      <c r="G87" s="392"/>
      <c r="H87" s="392"/>
      <c r="I87" s="392"/>
      <c r="J87" s="392"/>
      <c r="K87" s="392"/>
      <c r="L87" s="392"/>
      <c r="M87" s="392"/>
      <c r="N87" s="393"/>
      <c r="O87" s="393"/>
      <c r="P87" s="393"/>
      <c r="Q87" s="393"/>
      <c r="R87" s="393"/>
      <c r="S87" s="393"/>
    </row>
    <row r="88" spans="1:23" s="1" customFormat="1" ht="15" customHeight="1">
      <c r="A88" s="182"/>
      <c r="C88" s="346"/>
      <c r="D88" s="391"/>
      <c r="E88" s="391"/>
      <c r="F88" s="391"/>
      <c r="G88" s="392"/>
      <c r="H88" s="392"/>
      <c r="I88" s="392"/>
      <c r="J88" s="392"/>
      <c r="K88" s="392"/>
      <c r="L88" s="392"/>
      <c r="M88" s="392"/>
      <c r="N88" s="393"/>
      <c r="O88" s="393"/>
      <c r="P88" s="393"/>
      <c r="Q88" s="393"/>
      <c r="R88" s="393"/>
      <c r="S88" s="393"/>
    </row>
    <row r="89" spans="1:23" s="1" customFormat="1" ht="15" customHeight="1">
      <c r="A89" s="109"/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  <c r="P89" s="109"/>
      <c r="Q89" s="109"/>
      <c r="R89" s="109"/>
      <c r="S89" s="109"/>
    </row>
    <row r="90" spans="1:23" s="1" customFormat="1" ht="15" customHeight="1">
      <c r="A90" s="42"/>
      <c r="B90" s="42"/>
      <c r="C90" s="42"/>
      <c r="D90" s="42"/>
      <c r="E90" s="43"/>
      <c r="F90" s="43"/>
      <c r="G90" s="43"/>
      <c r="H90" s="43"/>
      <c r="I90" s="43"/>
      <c r="J90" s="43"/>
      <c r="K90" s="395"/>
      <c r="L90" s="395"/>
      <c r="M90" s="43"/>
      <c r="N90" s="43"/>
      <c r="O90" s="43"/>
      <c r="P90" s="43"/>
      <c r="Q90" s="43"/>
      <c r="R90" s="112"/>
      <c r="S90" s="112" t="s">
        <v>710</v>
      </c>
    </row>
    <row r="92" spans="1:23" ht="15" customHeight="1">
      <c r="O92" s="418"/>
      <c r="P92" s="418"/>
      <c r="Q92" s="418"/>
      <c r="R92" s="418"/>
      <c r="S92" s="418"/>
    </row>
  </sheetData>
  <mergeCells count="147">
    <mergeCell ref="A7:S7"/>
    <mergeCell ref="B11:B12"/>
    <mergeCell ref="C11:F12"/>
    <mergeCell ref="G11:M12"/>
    <mergeCell ref="N11:O12"/>
    <mergeCell ref="G16:M16"/>
    <mergeCell ref="N16:O16"/>
    <mergeCell ref="G17:M17"/>
    <mergeCell ref="N17:O17"/>
    <mergeCell ref="G18:M18"/>
    <mergeCell ref="N18:O18"/>
    <mergeCell ref="G13:M13"/>
    <mergeCell ref="N13:O13"/>
    <mergeCell ref="G14:M14"/>
    <mergeCell ref="N14:O14"/>
    <mergeCell ref="G15:M15"/>
    <mergeCell ref="N15:O15"/>
    <mergeCell ref="G22:M22"/>
    <mergeCell ref="N22:O22"/>
    <mergeCell ref="G23:M23"/>
    <mergeCell ref="N23:O23"/>
    <mergeCell ref="G24:M24"/>
    <mergeCell ref="N24:O24"/>
    <mergeCell ref="G19:M19"/>
    <mergeCell ref="N19:O19"/>
    <mergeCell ref="G20:M20"/>
    <mergeCell ref="N20:O20"/>
    <mergeCell ref="G21:M21"/>
    <mergeCell ref="N21:O21"/>
    <mergeCell ref="G28:M28"/>
    <mergeCell ref="N28:O28"/>
    <mergeCell ref="G29:M29"/>
    <mergeCell ref="N29:O29"/>
    <mergeCell ref="G30:M30"/>
    <mergeCell ref="N30:O30"/>
    <mergeCell ref="G25:M25"/>
    <mergeCell ref="N25:O25"/>
    <mergeCell ref="G26:M26"/>
    <mergeCell ref="N26:O26"/>
    <mergeCell ref="G27:M27"/>
    <mergeCell ref="N27:O27"/>
    <mergeCell ref="G34:M34"/>
    <mergeCell ref="N34:O34"/>
    <mergeCell ref="G35:M35"/>
    <mergeCell ref="N35:O35"/>
    <mergeCell ref="G36:M36"/>
    <mergeCell ref="N36:O36"/>
    <mergeCell ref="G31:M31"/>
    <mergeCell ref="N31:O31"/>
    <mergeCell ref="G32:M32"/>
    <mergeCell ref="N32:O32"/>
    <mergeCell ref="G33:M33"/>
    <mergeCell ref="N33:O33"/>
    <mergeCell ref="G40:M40"/>
    <mergeCell ref="N40:O40"/>
    <mergeCell ref="G41:M41"/>
    <mergeCell ref="N41:O41"/>
    <mergeCell ref="G42:M42"/>
    <mergeCell ref="N42:O42"/>
    <mergeCell ref="G37:M37"/>
    <mergeCell ref="N37:O37"/>
    <mergeCell ref="G38:M38"/>
    <mergeCell ref="N38:O38"/>
    <mergeCell ref="G39:M39"/>
    <mergeCell ref="N39:O39"/>
    <mergeCell ref="G46:M46"/>
    <mergeCell ref="N46:O46"/>
    <mergeCell ref="G47:M47"/>
    <mergeCell ref="N47:O47"/>
    <mergeCell ref="G48:M48"/>
    <mergeCell ref="N48:O48"/>
    <mergeCell ref="G43:M43"/>
    <mergeCell ref="N43:O43"/>
    <mergeCell ref="G44:M44"/>
    <mergeCell ref="N44:O44"/>
    <mergeCell ref="G45:M45"/>
    <mergeCell ref="N45:O45"/>
    <mergeCell ref="G52:M52"/>
    <mergeCell ref="N52:O52"/>
    <mergeCell ref="G53:M53"/>
    <mergeCell ref="N53:O53"/>
    <mergeCell ref="G54:M54"/>
    <mergeCell ref="N54:O54"/>
    <mergeCell ref="G49:M49"/>
    <mergeCell ref="N49:O49"/>
    <mergeCell ref="G50:M50"/>
    <mergeCell ref="N50:O50"/>
    <mergeCell ref="G51:M51"/>
    <mergeCell ref="N51:O51"/>
    <mergeCell ref="G58:M58"/>
    <mergeCell ref="N58:O58"/>
    <mergeCell ref="G59:M59"/>
    <mergeCell ref="N59:O59"/>
    <mergeCell ref="G60:M60"/>
    <mergeCell ref="N60:O60"/>
    <mergeCell ref="G55:M55"/>
    <mergeCell ref="N55:O55"/>
    <mergeCell ref="G56:M56"/>
    <mergeCell ref="N56:O56"/>
    <mergeCell ref="G57:M57"/>
    <mergeCell ref="N57:O57"/>
    <mergeCell ref="G64:M64"/>
    <mergeCell ref="N64:O64"/>
    <mergeCell ref="G65:M65"/>
    <mergeCell ref="N65:O65"/>
    <mergeCell ref="G66:M66"/>
    <mergeCell ref="N66:O66"/>
    <mergeCell ref="G61:M61"/>
    <mergeCell ref="N61:O61"/>
    <mergeCell ref="G62:M62"/>
    <mergeCell ref="N62:O62"/>
    <mergeCell ref="G63:M63"/>
    <mergeCell ref="N63:O63"/>
    <mergeCell ref="G70:M70"/>
    <mergeCell ref="N70:O70"/>
    <mergeCell ref="G71:M71"/>
    <mergeCell ref="N71:O71"/>
    <mergeCell ref="G72:M72"/>
    <mergeCell ref="N72:O72"/>
    <mergeCell ref="G67:M67"/>
    <mergeCell ref="N67:O67"/>
    <mergeCell ref="G68:M68"/>
    <mergeCell ref="N68:O68"/>
    <mergeCell ref="G69:M69"/>
    <mergeCell ref="N69:O69"/>
    <mergeCell ref="G76:M76"/>
    <mergeCell ref="N76:O76"/>
    <mergeCell ref="G77:M77"/>
    <mergeCell ref="N77:O77"/>
    <mergeCell ref="G78:M78"/>
    <mergeCell ref="N78:O78"/>
    <mergeCell ref="G73:M73"/>
    <mergeCell ref="N73:O73"/>
    <mergeCell ref="G74:M74"/>
    <mergeCell ref="N74:O74"/>
    <mergeCell ref="G75:M75"/>
    <mergeCell ref="N75:O75"/>
    <mergeCell ref="G82:M82"/>
    <mergeCell ref="N82:O82"/>
    <mergeCell ref="G83:M83"/>
    <mergeCell ref="N83:O83"/>
    <mergeCell ref="G79:M79"/>
    <mergeCell ref="N79:O79"/>
    <mergeCell ref="G80:M80"/>
    <mergeCell ref="N80:O80"/>
    <mergeCell ref="G81:M81"/>
    <mergeCell ref="N81:O8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zoomScale="55" zoomScaleNormal="55" zoomScaleSheetLayoutView="55" workbookViewId="0">
      <selection activeCell="M51" sqref="M51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1" max="11" width="11.54296875" customWidth="1"/>
    <col min="12" max="12" width="9.54296875" bestFit="1" customWidth="1"/>
    <col min="13" max="13" width="15.453125" customWidth="1"/>
    <col min="14" max="14" width="10.5429687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7"/>
      <c r="L2" s="8" t="s">
        <v>28</v>
      </c>
    </row>
    <row r="3" spans="1:51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1"/>
      <c r="B4" s="11"/>
      <c r="C4" s="11"/>
      <c r="D4" s="11"/>
      <c r="E4" s="11"/>
      <c r="F4" s="11"/>
      <c r="G4" s="11"/>
      <c r="H4" s="11"/>
      <c r="I4" s="12"/>
      <c r="J4" s="12"/>
      <c r="K4" s="12"/>
      <c r="L4" s="12"/>
      <c r="M4" s="13"/>
      <c r="N4" s="14"/>
      <c r="O4" s="14"/>
      <c r="P4" s="14"/>
      <c r="Q4" s="14"/>
      <c r="R4" s="14"/>
    </row>
    <row r="5" spans="1:51">
      <c r="A5" s="15"/>
      <c r="B5" s="16"/>
      <c r="C5" s="16"/>
      <c r="D5" s="16"/>
      <c r="E5" s="16"/>
      <c r="F5" s="16"/>
      <c r="G5" s="16"/>
      <c r="H5" s="16"/>
      <c r="I5" s="16"/>
      <c r="K5" s="17"/>
      <c r="M5" s="17"/>
      <c r="N5" s="18"/>
      <c r="O5" s="17"/>
      <c r="P5" s="19"/>
      <c r="Q5" s="17"/>
      <c r="R5" s="19"/>
    </row>
    <row r="6" spans="1:51">
      <c r="A6" s="15"/>
      <c r="B6" s="16"/>
      <c r="C6" s="16"/>
      <c r="D6" s="16"/>
      <c r="E6" s="16"/>
      <c r="F6" s="16"/>
      <c r="G6" s="16"/>
      <c r="H6" s="16"/>
      <c r="I6" s="16"/>
      <c r="K6" s="17"/>
      <c r="M6" s="17"/>
      <c r="N6" s="18"/>
      <c r="O6" s="17"/>
      <c r="P6" s="19"/>
      <c r="Q6" s="17"/>
      <c r="R6" s="19"/>
    </row>
    <row r="7" spans="1:51">
      <c r="A7" s="15"/>
      <c r="B7" s="16"/>
      <c r="C7" s="16"/>
      <c r="D7" s="16"/>
      <c r="E7" s="16"/>
      <c r="F7" s="16"/>
      <c r="G7" s="16"/>
      <c r="H7" s="16"/>
      <c r="I7" s="16"/>
      <c r="K7" s="17"/>
      <c r="M7" s="17"/>
      <c r="N7" s="18"/>
      <c r="O7" s="17"/>
      <c r="P7" s="19"/>
      <c r="Q7" s="17"/>
      <c r="R7" s="19"/>
    </row>
    <row r="8" spans="1:51" ht="28">
      <c r="A8" s="20"/>
      <c r="B8" s="21"/>
      <c r="C8" s="21"/>
      <c r="D8" s="21"/>
      <c r="E8" s="21"/>
      <c r="F8" s="21"/>
      <c r="G8" s="21"/>
      <c r="H8" s="21"/>
      <c r="I8" s="21"/>
      <c r="K8" s="17"/>
      <c r="M8" s="17"/>
      <c r="N8" s="18"/>
      <c r="O8" s="17"/>
      <c r="P8" s="19"/>
      <c r="Q8" s="17"/>
      <c r="R8" s="19"/>
    </row>
    <row r="9" spans="1:51" ht="21">
      <c r="A9" s="22"/>
      <c r="B9" s="23"/>
      <c r="C9" s="23"/>
      <c r="D9" s="23"/>
      <c r="E9" s="23"/>
      <c r="F9" s="23"/>
      <c r="G9" s="23"/>
      <c r="H9" s="23"/>
      <c r="I9" s="23"/>
      <c r="K9" s="17"/>
      <c r="M9" s="17"/>
      <c r="N9" s="18"/>
      <c r="O9" s="17"/>
      <c r="P9" s="19"/>
      <c r="Q9" s="17"/>
      <c r="R9" s="19"/>
    </row>
    <row r="10" spans="1:51" ht="21">
      <c r="A10" s="24"/>
      <c r="B10" s="25"/>
      <c r="C10" s="23"/>
      <c r="D10" s="23"/>
      <c r="E10" s="23"/>
      <c r="F10" s="23"/>
      <c r="G10" s="23"/>
      <c r="H10" s="23"/>
      <c r="I10" s="23"/>
      <c r="K10" s="17"/>
      <c r="M10" s="17"/>
      <c r="N10" s="18"/>
      <c r="O10" s="17"/>
      <c r="P10" s="19"/>
      <c r="Q10" s="17"/>
      <c r="R10" s="19"/>
    </row>
    <row r="11" spans="1:51" ht="21">
      <c r="A11" s="22"/>
      <c r="B11" s="23"/>
      <c r="C11" s="23"/>
      <c r="D11" s="23"/>
      <c r="E11" s="23"/>
      <c r="F11" s="23"/>
      <c r="G11" s="23"/>
      <c r="H11" s="23"/>
      <c r="I11" s="23"/>
      <c r="K11" s="17"/>
      <c r="M11" s="17"/>
      <c r="N11" s="18"/>
      <c r="O11" s="17"/>
      <c r="P11" s="19"/>
      <c r="Q11" s="17"/>
      <c r="R11" s="19"/>
    </row>
    <row r="12" spans="1:51" ht="21">
      <c r="A12" s="22"/>
      <c r="B12" s="23"/>
      <c r="C12" s="23"/>
      <c r="D12" s="23"/>
      <c r="E12" s="23"/>
      <c r="F12" s="23"/>
      <c r="G12" s="23"/>
      <c r="H12" s="23"/>
      <c r="I12" s="23"/>
      <c r="K12" s="17"/>
      <c r="M12" s="17"/>
      <c r="N12" s="18"/>
      <c r="O12" s="17"/>
      <c r="P12" s="19"/>
      <c r="Q12" s="17"/>
      <c r="R12" s="19"/>
    </row>
    <row r="13" spans="1:51" ht="18.5">
      <c r="A13" s="26"/>
      <c r="B13" s="27"/>
      <c r="C13" s="28"/>
      <c r="D13" s="28"/>
      <c r="E13" s="28"/>
      <c r="F13" s="28"/>
      <c r="G13" s="28"/>
      <c r="H13" s="28"/>
      <c r="I13" s="28"/>
      <c r="K13" s="17"/>
      <c r="M13" s="17"/>
      <c r="N13" s="18"/>
      <c r="O13" s="17"/>
      <c r="P13" s="19"/>
      <c r="Q13" s="17"/>
      <c r="R13" s="19"/>
    </row>
    <row r="14" spans="1:51" ht="18.5">
      <c r="A14" s="26"/>
      <c r="B14" s="27"/>
      <c r="C14" s="28"/>
      <c r="D14" s="28"/>
      <c r="E14" s="28"/>
      <c r="F14" s="28"/>
      <c r="G14" s="28"/>
      <c r="H14" s="28"/>
      <c r="I14" s="28"/>
      <c r="K14" s="17"/>
      <c r="M14" s="17"/>
      <c r="N14" s="18"/>
      <c r="O14" s="17"/>
      <c r="P14" s="19"/>
      <c r="Q14" s="17"/>
      <c r="R14" s="19"/>
    </row>
    <row r="15" spans="1:51" ht="10.5" customHeight="1">
      <c r="A15" s="26"/>
      <c r="B15" s="27"/>
      <c r="C15" s="28"/>
      <c r="D15" s="28"/>
      <c r="E15" s="28"/>
      <c r="F15" s="28"/>
      <c r="G15" s="28"/>
      <c r="H15" s="28"/>
      <c r="I15" s="28"/>
      <c r="K15" s="17"/>
      <c r="M15" s="17"/>
      <c r="N15" s="29"/>
      <c r="O15" s="17"/>
      <c r="P15" s="19"/>
      <c r="Q15" s="17"/>
      <c r="R15" s="19"/>
    </row>
    <row r="16" spans="1:51" ht="8.15" customHeight="1">
      <c r="A16" s="26"/>
      <c r="B16" s="27"/>
      <c r="C16" s="28"/>
      <c r="D16" s="28"/>
      <c r="E16" s="28"/>
      <c r="F16" s="28"/>
      <c r="G16" s="28"/>
      <c r="H16" s="28"/>
      <c r="I16" s="28"/>
      <c r="K16" s="17"/>
      <c r="M16" s="17"/>
      <c r="N16" s="18"/>
      <c r="O16" s="17"/>
      <c r="P16" s="19"/>
      <c r="R16" s="19"/>
    </row>
    <row r="17" spans="1:18" ht="20.149999999999999" customHeight="1">
      <c r="A17" s="22"/>
      <c r="B17" s="23"/>
      <c r="C17" s="23"/>
      <c r="D17" s="23"/>
      <c r="E17" s="23"/>
      <c r="F17" s="23"/>
      <c r="G17" s="23"/>
      <c r="H17" s="23"/>
      <c r="I17" s="23"/>
      <c r="K17" s="17"/>
      <c r="M17" s="17"/>
      <c r="N17" s="18"/>
      <c r="O17" s="17"/>
      <c r="P17" s="19"/>
      <c r="Q17" s="17"/>
      <c r="R17" s="19"/>
    </row>
    <row r="18" spans="1:18" ht="5.25" customHeight="1">
      <c r="A18" s="26"/>
      <c r="B18" s="27"/>
      <c r="C18" s="28"/>
      <c r="D18" s="28"/>
      <c r="E18" s="28"/>
      <c r="F18" s="28"/>
      <c r="G18" s="28"/>
      <c r="H18" s="28"/>
      <c r="I18" s="28"/>
      <c r="K18" s="17"/>
      <c r="M18" s="17"/>
      <c r="O18" s="17"/>
      <c r="R18" s="19"/>
    </row>
    <row r="19" spans="1:18" ht="14.25" customHeight="1">
      <c r="A19" s="26"/>
      <c r="B19" s="27"/>
      <c r="C19" s="28"/>
      <c r="D19" s="28"/>
      <c r="E19" s="28"/>
      <c r="F19" s="28"/>
      <c r="G19" s="28"/>
      <c r="H19" s="28"/>
      <c r="I19" s="28"/>
      <c r="K19" s="17"/>
      <c r="M19" s="17"/>
      <c r="N19" s="18"/>
      <c r="O19" s="17"/>
      <c r="P19" s="19"/>
      <c r="Q19" s="17"/>
      <c r="R19" s="19"/>
    </row>
    <row r="20" spans="1:18" ht="12.75" customHeight="1">
      <c r="A20" s="22"/>
      <c r="B20" s="23"/>
      <c r="C20" s="23"/>
      <c r="D20" s="23"/>
      <c r="E20" s="23"/>
      <c r="F20" s="23"/>
      <c r="G20" s="23"/>
      <c r="H20" s="23"/>
      <c r="I20" s="23"/>
      <c r="J20" s="30"/>
      <c r="K20" s="17"/>
      <c r="M20" s="17"/>
      <c r="N20" s="18"/>
      <c r="O20" s="17"/>
      <c r="P20" s="19"/>
      <c r="Q20" s="17"/>
      <c r="R20" s="19"/>
    </row>
    <row r="21" spans="1:18" ht="18.5">
      <c r="A21" s="26"/>
      <c r="B21" s="27"/>
      <c r="C21" s="28"/>
      <c r="D21" s="28"/>
      <c r="E21" s="28"/>
      <c r="F21" s="28"/>
      <c r="G21" s="28"/>
      <c r="H21" s="28"/>
      <c r="I21" s="28"/>
      <c r="K21" s="17"/>
      <c r="M21" s="17"/>
      <c r="N21" s="18"/>
      <c r="O21" s="17"/>
      <c r="P21" s="19"/>
      <c r="Q21" s="17"/>
      <c r="R21" s="19"/>
    </row>
    <row r="22" spans="1:18" ht="18.5">
      <c r="A22" s="26"/>
      <c r="B22" s="27"/>
      <c r="C22" s="28"/>
      <c r="D22" s="28"/>
      <c r="E22" s="28"/>
      <c r="F22" s="28"/>
      <c r="G22" s="28"/>
      <c r="H22" s="28"/>
      <c r="I22" s="28"/>
      <c r="K22" s="17"/>
      <c r="M22" s="17"/>
      <c r="N22" s="18"/>
      <c r="O22" s="17"/>
      <c r="P22" s="19"/>
      <c r="Q22" s="17"/>
      <c r="R22" s="19"/>
    </row>
    <row r="23" spans="1:18" ht="16.5" customHeight="1">
      <c r="A23" s="26"/>
      <c r="B23" s="27"/>
      <c r="C23" s="28"/>
      <c r="D23" s="28"/>
      <c r="E23" s="28"/>
      <c r="F23" s="28"/>
      <c r="G23" s="28"/>
      <c r="H23" s="28"/>
      <c r="I23" s="28"/>
      <c r="K23" s="17"/>
      <c r="L23" s="31"/>
      <c r="M23" s="17"/>
      <c r="N23" s="18"/>
      <c r="O23" s="17"/>
      <c r="P23" s="19"/>
      <c r="Q23" s="17"/>
      <c r="R23" s="19"/>
    </row>
    <row r="24" spans="1:18" ht="12.75" customHeight="1">
      <c r="A24" s="26"/>
      <c r="B24" s="27"/>
      <c r="C24" s="28"/>
      <c r="D24" s="28"/>
      <c r="E24" s="28"/>
      <c r="F24" s="28"/>
      <c r="G24" s="28"/>
      <c r="H24" s="28"/>
      <c r="I24" s="28"/>
      <c r="K24" s="17"/>
      <c r="L24" s="31"/>
      <c r="M24" s="17"/>
      <c r="N24" s="18"/>
      <c r="O24" s="17"/>
      <c r="P24" s="19"/>
      <c r="Q24" s="17"/>
      <c r="R24" s="19"/>
    </row>
    <row r="25" spans="1:18" ht="12.75" customHeight="1">
      <c r="A25" s="26"/>
      <c r="B25" s="27"/>
      <c r="C25" s="28"/>
      <c r="D25" s="28"/>
      <c r="E25" s="28"/>
      <c r="F25" s="28"/>
      <c r="G25" s="28"/>
      <c r="H25" s="28"/>
      <c r="I25" s="28"/>
      <c r="K25" s="17"/>
      <c r="M25" s="17"/>
      <c r="N25" s="18"/>
      <c r="O25" s="17"/>
      <c r="P25" s="19"/>
      <c r="Q25" s="17"/>
      <c r="R25" s="19"/>
    </row>
    <row r="26" spans="1:18" ht="18.5">
      <c r="A26" s="26"/>
      <c r="B26" s="27"/>
      <c r="C26" s="28"/>
      <c r="D26" s="28"/>
      <c r="E26" s="28"/>
      <c r="F26" s="28"/>
      <c r="G26" s="28"/>
      <c r="H26" s="28"/>
      <c r="I26" s="28"/>
      <c r="K26" s="17"/>
      <c r="M26" s="17"/>
      <c r="N26" s="18"/>
      <c r="O26" s="17"/>
      <c r="P26" s="19"/>
      <c r="Q26" s="17"/>
      <c r="R26" s="19"/>
    </row>
    <row r="27" spans="1:18" ht="18.5">
      <c r="A27" s="26"/>
      <c r="B27" s="27"/>
      <c r="C27" s="28"/>
      <c r="D27" s="28"/>
      <c r="E27" s="28"/>
      <c r="F27" s="28"/>
      <c r="G27" s="28"/>
      <c r="H27" s="28"/>
      <c r="I27" s="28"/>
      <c r="K27" s="17"/>
      <c r="M27" s="17"/>
      <c r="N27" s="18"/>
      <c r="O27" s="17"/>
      <c r="P27" s="19"/>
      <c r="Q27" s="17"/>
      <c r="R27" s="19"/>
    </row>
    <row r="28" spans="1:18">
      <c r="A28" s="32"/>
      <c r="B28" s="33"/>
      <c r="C28" s="16"/>
      <c r="D28" s="16"/>
      <c r="E28" s="16"/>
      <c r="F28" s="16"/>
      <c r="G28" s="16"/>
      <c r="H28" s="16"/>
      <c r="I28" s="16"/>
      <c r="K28" s="17"/>
      <c r="L28" s="34"/>
      <c r="M28" s="17"/>
      <c r="N28" s="18"/>
      <c r="O28" s="17"/>
      <c r="P28" s="19"/>
      <c r="Q28" s="17"/>
      <c r="R28" s="19"/>
    </row>
    <row r="29" spans="1:18" ht="12.75" customHeight="1">
      <c r="A29" s="32"/>
      <c r="B29" s="33"/>
      <c r="C29" s="16"/>
      <c r="D29" s="16"/>
      <c r="E29" s="16"/>
      <c r="F29" s="16"/>
      <c r="G29" s="16"/>
      <c r="H29" s="16"/>
      <c r="I29" s="16"/>
      <c r="K29" s="17"/>
      <c r="M29" s="17"/>
      <c r="N29" s="18"/>
      <c r="O29" s="17"/>
      <c r="P29" s="19"/>
      <c r="Q29" s="17"/>
      <c r="R29" s="19"/>
    </row>
    <row r="30" spans="1:18" ht="12" customHeight="1">
      <c r="A30" s="32"/>
      <c r="B30" s="33"/>
      <c r="C30" s="16"/>
      <c r="D30" s="16"/>
      <c r="E30" s="16"/>
      <c r="F30" s="16"/>
      <c r="G30" s="16"/>
      <c r="H30" s="16"/>
      <c r="I30" s="16"/>
      <c r="K30" s="17"/>
      <c r="M30" s="17"/>
      <c r="N30" s="18"/>
      <c r="O30" s="17"/>
      <c r="P30" s="19"/>
      <c r="Q30" s="17"/>
      <c r="R30" s="19"/>
    </row>
    <row r="31" spans="1:18" ht="12.75" customHeight="1">
      <c r="A31" s="32"/>
      <c r="B31" s="33"/>
      <c r="C31" s="16"/>
      <c r="D31" s="16"/>
      <c r="E31" s="16"/>
      <c r="F31" s="16"/>
      <c r="G31" s="16"/>
      <c r="H31" s="16"/>
      <c r="I31" s="16"/>
      <c r="K31" s="17"/>
      <c r="L31" s="18"/>
      <c r="M31" s="17"/>
      <c r="N31" s="18"/>
      <c r="O31" s="17"/>
      <c r="P31" s="19"/>
      <c r="Q31" s="17"/>
      <c r="R31" s="19"/>
    </row>
    <row r="32" spans="1:18">
      <c r="A32" s="32"/>
      <c r="B32" s="33"/>
      <c r="C32" s="16"/>
      <c r="D32" s="16"/>
      <c r="E32" s="16"/>
      <c r="F32" s="16"/>
      <c r="G32" s="16"/>
      <c r="H32" s="16"/>
      <c r="I32" s="16"/>
      <c r="K32" s="17"/>
      <c r="L32" s="18"/>
      <c r="M32" s="17"/>
      <c r="N32" s="18"/>
      <c r="O32" s="17"/>
      <c r="P32" s="19"/>
      <c r="Q32" s="17"/>
      <c r="R32" s="19"/>
    </row>
    <row r="33" spans="1:18">
      <c r="A33" s="32"/>
      <c r="B33" s="33"/>
      <c r="C33" s="16"/>
      <c r="D33" s="16"/>
      <c r="E33" s="16"/>
      <c r="F33" s="16"/>
      <c r="G33" s="16"/>
      <c r="H33" s="16"/>
      <c r="I33" s="16"/>
      <c r="K33" s="17"/>
      <c r="M33" s="17"/>
      <c r="N33" s="18"/>
      <c r="O33" s="17"/>
      <c r="P33" s="19"/>
      <c r="Q33" s="35"/>
      <c r="R33" s="19"/>
    </row>
    <row r="34" spans="1:18" ht="12.75" customHeight="1">
      <c r="A34" s="32"/>
      <c r="B34" s="33"/>
      <c r="C34" s="16"/>
      <c r="D34" s="16"/>
      <c r="E34" s="16"/>
      <c r="F34" s="16"/>
      <c r="G34" s="16"/>
      <c r="H34" s="16"/>
      <c r="I34" s="16"/>
      <c r="K34" s="17"/>
      <c r="M34" s="17"/>
      <c r="N34" s="34"/>
      <c r="O34" s="17"/>
      <c r="P34" s="19"/>
      <c r="Q34" s="17"/>
      <c r="R34" s="19"/>
    </row>
    <row r="35" spans="1:18">
      <c r="A35" s="32"/>
      <c r="B35" s="33"/>
      <c r="C35" s="16"/>
      <c r="D35" s="16"/>
      <c r="E35" s="16"/>
      <c r="F35" s="16"/>
      <c r="G35" s="16"/>
      <c r="H35" s="16"/>
      <c r="I35" s="16"/>
      <c r="K35" s="17"/>
      <c r="M35" s="17"/>
      <c r="N35" s="18"/>
      <c r="O35" s="17"/>
      <c r="P35" s="19"/>
      <c r="Q35" s="17"/>
      <c r="R35" s="19"/>
    </row>
    <row r="36" spans="1:18">
      <c r="A36" s="32"/>
      <c r="B36" s="33"/>
      <c r="C36" s="16"/>
      <c r="D36" s="16"/>
      <c r="E36" s="16"/>
      <c r="F36" s="16"/>
      <c r="G36" s="16"/>
      <c r="H36" s="16"/>
      <c r="I36" s="16"/>
      <c r="K36" s="17"/>
      <c r="M36" s="17"/>
      <c r="N36" s="18"/>
      <c r="O36" s="17"/>
      <c r="P36" s="19"/>
      <c r="Q36" s="17"/>
      <c r="R36" s="19"/>
    </row>
    <row r="37" spans="1:18">
      <c r="A37" s="32"/>
      <c r="B37" s="33"/>
      <c r="C37" s="16"/>
      <c r="D37" s="16"/>
      <c r="E37" s="16"/>
      <c r="F37" s="16"/>
      <c r="G37" s="16"/>
      <c r="H37" s="16"/>
      <c r="I37" s="16"/>
      <c r="K37" s="17"/>
      <c r="M37" s="17"/>
      <c r="N37" s="18"/>
      <c r="O37" s="17"/>
      <c r="Q37" s="17"/>
      <c r="R37" s="19"/>
    </row>
    <row r="38" spans="1:18" ht="12.75" customHeight="1">
      <c r="A38" s="32"/>
      <c r="B38" s="33"/>
      <c r="C38" s="16"/>
      <c r="D38" s="16"/>
      <c r="E38" s="16"/>
      <c r="F38" s="16"/>
      <c r="G38" s="16"/>
      <c r="H38" s="16"/>
      <c r="I38" s="16"/>
      <c r="K38" s="17"/>
      <c r="M38" s="17"/>
      <c r="N38" s="36"/>
      <c r="O38" s="17"/>
      <c r="Q38" s="17"/>
      <c r="R38" s="19"/>
    </row>
    <row r="39" spans="1:18">
      <c r="A39" s="32"/>
      <c r="B39" s="33"/>
      <c r="C39" s="16"/>
      <c r="D39" s="16"/>
      <c r="E39" s="16"/>
      <c r="F39" s="16"/>
      <c r="G39" s="16"/>
      <c r="H39" s="16"/>
      <c r="I39" s="16"/>
      <c r="K39" s="17"/>
      <c r="M39" s="17"/>
      <c r="N39" s="18"/>
      <c r="O39" s="17"/>
      <c r="Q39" s="17"/>
      <c r="R39" s="19"/>
    </row>
    <row r="40" spans="1:18" ht="12" customHeight="1">
      <c r="A40" s="32"/>
      <c r="B40" s="33"/>
      <c r="C40" s="16"/>
      <c r="D40" s="16"/>
      <c r="E40" s="16"/>
      <c r="F40" s="16"/>
      <c r="G40" s="16"/>
      <c r="H40" s="16"/>
      <c r="I40" s="16"/>
      <c r="K40" s="17"/>
      <c r="M40" s="17"/>
      <c r="N40" s="18"/>
      <c r="O40" s="17"/>
      <c r="P40" s="37"/>
      <c r="Q40" s="17"/>
      <c r="R40" s="19"/>
    </row>
    <row r="41" spans="1:18" ht="12.75" customHeight="1">
      <c r="A41" s="32"/>
      <c r="B41" s="33"/>
      <c r="C41" s="16"/>
      <c r="D41" s="16"/>
      <c r="E41" s="16"/>
      <c r="F41" s="16"/>
      <c r="G41" s="16"/>
      <c r="H41" s="16"/>
      <c r="I41" s="16"/>
      <c r="K41" s="17"/>
      <c r="M41" s="17"/>
      <c r="N41" s="18"/>
      <c r="O41" s="17"/>
      <c r="P41" s="37"/>
      <c r="Q41" s="17"/>
      <c r="R41" s="19"/>
    </row>
    <row r="42" spans="1:18" ht="11.25" customHeight="1">
      <c r="A42" s="32"/>
      <c r="B42" s="33"/>
      <c r="C42" s="16"/>
      <c r="D42" s="16"/>
      <c r="E42" s="16"/>
      <c r="F42" s="16"/>
      <c r="G42" s="16"/>
      <c r="H42" s="16"/>
      <c r="I42" s="16"/>
      <c r="K42" s="17"/>
      <c r="M42" s="17"/>
      <c r="N42" s="18"/>
      <c r="O42" s="17"/>
      <c r="Q42" s="17"/>
      <c r="R42" s="19"/>
    </row>
    <row r="43" spans="1:18">
      <c r="A43" s="32"/>
      <c r="B43" s="33"/>
      <c r="C43" s="16"/>
      <c r="D43" s="16"/>
      <c r="E43" s="16"/>
      <c r="F43" s="16"/>
      <c r="G43" s="16"/>
      <c r="H43" s="16"/>
      <c r="I43" s="16"/>
      <c r="K43" s="17"/>
      <c r="M43" s="17"/>
      <c r="N43" s="18"/>
      <c r="O43" s="17"/>
      <c r="P43" s="38"/>
      <c r="Q43" s="17"/>
      <c r="R43" s="19"/>
    </row>
    <row r="44" spans="1:18">
      <c r="A44" s="32"/>
      <c r="B44" s="33"/>
      <c r="C44" s="16"/>
      <c r="D44" s="16"/>
      <c r="E44" s="16"/>
      <c r="F44" s="16"/>
      <c r="G44" s="16"/>
      <c r="H44" s="16"/>
      <c r="I44" s="16"/>
      <c r="K44" s="17"/>
      <c r="M44" s="17"/>
      <c r="N44" s="18"/>
      <c r="O44" s="17"/>
      <c r="P44" s="38"/>
      <c r="Q44" s="17"/>
      <c r="R44" s="19"/>
    </row>
    <row r="45" spans="1:18">
      <c r="A45" s="32"/>
      <c r="B45" s="33"/>
      <c r="C45" s="16"/>
      <c r="D45" s="16"/>
      <c r="E45" s="16"/>
      <c r="F45" s="16"/>
      <c r="G45" s="16"/>
      <c r="H45" s="16"/>
      <c r="I45" s="16"/>
      <c r="K45" s="17"/>
      <c r="M45" s="17"/>
      <c r="N45" s="18"/>
      <c r="O45" s="17"/>
      <c r="P45" s="38"/>
      <c r="Q45" s="17"/>
      <c r="R45" s="19"/>
    </row>
    <row r="46" spans="1:18" ht="12.75" customHeight="1">
      <c r="A46" s="32"/>
      <c r="B46" s="33"/>
      <c r="C46" s="16"/>
      <c r="D46" s="16"/>
      <c r="E46" s="16"/>
      <c r="F46" s="16"/>
      <c r="G46" s="16"/>
      <c r="H46" s="16"/>
      <c r="I46" s="16"/>
      <c r="K46" s="17"/>
      <c r="M46" s="17"/>
      <c r="N46" s="18"/>
      <c r="O46" s="17"/>
      <c r="P46" s="38"/>
      <c r="Q46" s="17"/>
      <c r="R46" s="19"/>
    </row>
    <row r="47" spans="1:18">
      <c r="A47" s="32"/>
      <c r="B47" s="33"/>
      <c r="C47" s="16"/>
      <c r="D47" s="16"/>
      <c r="E47" s="16"/>
      <c r="F47" s="16"/>
      <c r="G47" s="16"/>
      <c r="H47" s="16"/>
      <c r="I47" s="16"/>
      <c r="K47" s="17"/>
      <c r="M47" s="17"/>
      <c r="N47" s="18"/>
      <c r="O47" s="17"/>
      <c r="P47" s="38"/>
      <c r="Q47" s="35"/>
      <c r="R47" s="19"/>
    </row>
    <row r="48" spans="1:18" ht="12.75" customHeight="1">
      <c r="A48" s="32"/>
      <c r="B48" s="33"/>
      <c r="C48" s="16"/>
      <c r="D48" s="16"/>
      <c r="E48" s="16"/>
      <c r="F48" s="16"/>
      <c r="G48" s="16"/>
      <c r="H48" s="16"/>
      <c r="I48" s="16"/>
      <c r="K48" s="17"/>
      <c r="L48" s="39"/>
      <c r="M48" s="17"/>
      <c r="N48" s="18"/>
      <c r="O48" s="17"/>
      <c r="P48" s="38"/>
      <c r="Q48" s="35"/>
      <c r="R48" s="19"/>
    </row>
    <row r="49" spans="1:18" ht="11.25" customHeight="1">
      <c r="A49" s="32"/>
      <c r="B49" s="33"/>
      <c r="C49" s="16"/>
      <c r="D49" s="16"/>
      <c r="E49" s="16"/>
      <c r="F49" s="16"/>
      <c r="G49" s="16"/>
      <c r="H49" s="16"/>
      <c r="I49" s="16"/>
      <c r="K49" s="17"/>
      <c r="M49" s="17"/>
      <c r="N49" s="18"/>
      <c r="O49" s="17"/>
      <c r="P49" s="38"/>
      <c r="Q49" s="35"/>
      <c r="R49" s="19"/>
    </row>
    <row r="50" spans="1:18">
      <c r="A50" s="32"/>
      <c r="B50" s="33"/>
      <c r="C50" s="16"/>
      <c r="D50" s="16"/>
      <c r="E50" s="16"/>
      <c r="F50" s="16"/>
      <c r="G50" s="16"/>
      <c r="H50" s="16"/>
      <c r="I50" s="16"/>
      <c r="K50" s="17"/>
      <c r="M50" s="17"/>
      <c r="N50" s="18"/>
      <c r="O50" s="17"/>
      <c r="P50" s="38"/>
      <c r="Q50" s="35"/>
      <c r="R50" s="19"/>
    </row>
    <row r="51" spans="1:18" ht="13.5" customHeight="1">
      <c r="A51" s="32"/>
      <c r="B51" s="33"/>
      <c r="C51" s="16"/>
      <c r="D51" s="16"/>
      <c r="E51" s="16"/>
      <c r="F51" s="16"/>
      <c r="G51" s="16"/>
      <c r="H51" s="16"/>
      <c r="I51" s="16"/>
      <c r="K51" s="17"/>
      <c r="M51" s="17"/>
      <c r="N51" s="18"/>
      <c r="O51" s="17"/>
      <c r="P51" s="38"/>
      <c r="Q51" s="35"/>
      <c r="R51" s="19"/>
    </row>
    <row r="52" spans="1:18" ht="13.5" customHeight="1">
      <c r="A52" s="32"/>
      <c r="B52" s="33"/>
      <c r="C52" s="16"/>
      <c r="D52" s="16"/>
      <c r="E52" s="16"/>
      <c r="F52" s="16"/>
      <c r="G52" s="16"/>
      <c r="H52" s="16"/>
      <c r="I52" s="16"/>
      <c r="K52" s="17"/>
      <c r="L52" s="40"/>
      <c r="M52" s="17"/>
      <c r="N52" s="18"/>
      <c r="O52" s="17"/>
      <c r="P52" s="38"/>
      <c r="Q52" s="35"/>
      <c r="R52" s="19"/>
    </row>
    <row r="53" spans="1:18" ht="13.5" customHeight="1">
      <c r="A53" s="32"/>
      <c r="B53" s="33"/>
      <c r="C53" s="16"/>
      <c r="D53" s="16"/>
      <c r="E53" s="16"/>
      <c r="F53" s="16"/>
      <c r="G53" s="16"/>
      <c r="H53" s="16"/>
      <c r="I53" s="16"/>
      <c r="K53" s="17"/>
      <c r="M53" s="17"/>
      <c r="N53" s="18"/>
      <c r="O53" s="17"/>
      <c r="P53" s="38"/>
      <c r="R53" s="19"/>
    </row>
    <row r="54" spans="1:18" ht="13.5" customHeight="1">
      <c r="A54" s="32"/>
      <c r="B54" s="33"/>
      <c r="C54" s="16"/>
      <c r="D54" s="16"/>
      <c r="E54" s="16"/>
      <c r="F54" s="16"/>
      <c r="G54" s="16"/>
      <c r="H54" s="16"/>
      <c r="I54" s="16"/>
      <c r="K54" s="17"/>
      <c r="L54" s="18"/>
      <c r="M54" s="17"/>
      <c r="N54" s="18"/>
      <c r="O54" s="17"/>
      <c r="P54" s="38"/>
      <c r="R54" s="19"/>
    </row>
    <row r="55" spans="1:18" ht="13.5" customHeight="1">
      <c r="A55" s="32"/>
      <c r="B55" s="33"/>
      <c r="C55" s="16"/>
      <c r="D55" s="16"/>
      <c r="E55" s="16"/>
      <c r="F55" s="16"/>
      <c r="G55" s="16"/>
      <c r="H55" s="16"/>
      <c r="I55" s="16"/>
      <c r="K55" s="17"/>
      <c r="M55" s="17"/>
      <c r="N55" s="18"/>
      <c r="O55" s="17"/>
      <c r="P55" s="38"/>
      <c r="R55" s="19"/>
    </row>
    <row r="56" spans="1:18" ht="13.5" customHeight="1">
      <c r="A56" s="32"/>
      <c r="B56" s="33"/>
      <c r="C56" s="16"/>
      <c r="D56" s="16"/>
      <c r="E56" s="16"/>
      <c r="F56" s="16"/>
      <c r="G56" s="16"/>
      <c r="H56" s="16"/>
      <c r="I56" s="16"/>
      <c r="K56" s="17"/>
      <c r="M56" s="17"/>
      <c r="N56" s="18"/>
      <c r="O56" s="17"/>
      <c r="P56" s="38"/>
      <c r="R56" s="19"/>
    </row>
    <row r="57" spans="1:18" ht="13.5" customHeight="1">
      <c r="A57" s="32"/>
      <c r="B57" s="33"/>
      <c r="C57" s="16"/>
      <c r="D57" s="16"/>
      <c r="E57" s="16"/>
      <c r="F57" s="16"/>
      <c r="G57" s="16"/>
      <c r="H57" s="16"/>
      <c r="I57" s="16"/>
      <c r="K57" s="17"/>
      <c r="M57" s="17"/>
      <c r="N57" s="18"/>
      <c r="O57" s="17"/>
      <c r="P57" s="38"/>
      <c r="R57" s="19"/>
    </row>
    <row r="58" spans="1:18" ht="13.5" customHeight="1">
      <c r="A58" s="32"/>
      <c r="B58" s="33"/>
      <c r="C58" s="16"/>
      <c r="D58" s="16"/>
      <c r="E58" s="16"/>
      <c r="F58" s="16"/>
      <c r="G58" s="16"/>
      <c r="H58" s="16"/>
      <c r="I58" s="16"/>
      <c r="K58" s="17"/>
      <c r="M58" s="17"/>
      <c r="N58" s="18"/>
      <c r="O58" s="17"/>
      <c r="R58" s="19"/>
    </row>
    <row r="59" spans="1:18" ht="13.5" customHeight="1">
      <c r="A59" s="32"/>
      <c r="B59" s="33"/>
      <c r="C59" s="16"/>
      <c r="D59" s="16"/>
      <c r="E59" s="16"/>
      <c r="F59" s="16"/>
      <c r="G59" s="16"/>
      <c r="H59" s="16"/>
      <c r="I59" s="16"/>
      <c r="K59" s="17"/>
      <c r="M59" s="17"/>
      <c r="N59" s="18"/>
      <c r="O59" s="17"/>
      <c r="P59" s="38"/>
      <c r="R59" s="19"/>
    </row>
    <row r="60" spans="1:18" ht="13.5" customHeight="1">
      <c r="A60" s="32"/>
      <c r="B60" s="33"/>
      <c r="C60" s="16"/>
      <c r="D60" s="16"/>
      <c r="E60" s="16"/>
      <c r="F60" s="16"/>
      <c r="G60" s="16"/>
      <c r="H60" s="16"/>
      <c r="I60" s="16"/>
      <c r="K60" s="17"/>
      <c r="M60" s="17"/>
      <c r="N60" s="18"/>
      <c r="O60" s="17"/>
      <c r="P60" s="38"/>
      <c r="R60" s="19"/>
    </row>
    <row r="61" spans="1:18" ht="13.5" customHeight="1">
      <c r="A61" s="32"/>
      <c r="B61" s="33"/>
      <c r="C61" s="16"/>
      <c r="D61" s="16"/>
      <c r="E61" s="16"/>
      <c r="F61" s="16"/>
      <c r="G61" s="16"/>
      <c r="H61" s="16"/>
      <c r="I61" s="16"/>
      <c r="K61" s="17"/>
      <c r="M61" s="17"/>
      <c r="N61" s="18"/>
      <c r="O61" s="17"/>
      <c r="P61" s="38"/>
      <c r="R61" s="19"/>
    </row>
    <row r="62" spans="1:18" ht="12.75" customHeight="1">
      <c r="A62" s="32"/>
      <c r="B62" s="33"/>
      <c r="C62" s="16"/>
      <c r="D62" s="16"/>
      <c r="E62" s="16"/>
      <c r="F62" s="16"/>
      <c r="G62" s="16"/>
      <c r="H62" s="16"/>
      <c r="I62" s="16"/>
      <c r="M62" s="17"/>
      <c r="N62" s="18"/>
      <c r="O62" s="17"/>
      <c r="P62" s="38"/>
      <c r="R62" s="19"/>
    </row>
    <row r="63" spans="1:18" ht="10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17"/>
      <c r="N63" s="18"/>
      <c r="O63" s="17"/>
      <c r="P63" s="38"/>
      <c r="R63" s="19"/>
    </row>
    <row r="64" spans="1:18" ht="19.399999999999999" customHeight="1">
      <c r="A64" s="42"/>
      <c r="B64" s="42"/>
      <c r="C64" s="42"/>
      <c r="D64" s="43"/>
      <c r="E64" s="43"/>
      <c r="F64" s="43"/>
      <c r="G64" s="43"/>
      <c r="H64" s="44"/>
      <c r="I64" s="44"/>
      <c r="J64" s="44"/>
      <c r="K64" s="44"/>
      <c r="L64" s="44"/>
      <c r="M64" s="17"/>
      <c r="N64" s="18"/>
      <c r="R64" s="19"/>
    </row>
    <row r="65" spans="1:51" ht="7.5" customHeight="1">
      <c r="M65" s="17"/>
      <c r="N65" s="18"/>
      <c r="R65" s="19"/>
    </row>
    <row r="66" spans="1:51" s="10" customFormat="1" ht="11.25" customHeight="1">
      <c r="A66"/>
      <c r="B66"/>
      <c r="C66"/>
      <c r="D66"/>
      <c r="E66"/>
      <c r="F66"/>
      <c r="G66" s="45"/>
      <c r="H66" s="46"/>
      <c r="I66" s="46"/>
      <c r="J66"/>
      <c r="O66"/>
      <c r="P66"/>
      <c r="Q66"/>
      <c r="R66" s="19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7"/>
      <c r="C67" s="48"/>
      <c r="G67" s="49"/>
      <c r="H67" s="50"/>
      <c r="I67" s="51"/>
      <c r="R67" s="19"/>
      <c r="S67" s="52"/>
    </row>
    <row r="68" spans="1:51">
      <c r="B68" s="53"/>
      <c r="C68" s="48"/>
      <c r="G68" s="49"/>
      <c r="H68" s="54"/>
      <c r="I68" s="54"/>
      <c r="R68" s="19"/>
    </row>
    <row r="69" spans="1:51">
      <c r="B69" s="53"/>
      <c r="C69" s="48"/>
      <c r="G69" s="49"/>
      <c r="H69" s="18"/>
      <c r="R69" s="19"/>
    </row>
    <row r="70" spans="1:51">
      <c r="B70" s="53"/>
      <c r="C70" s="48"/>
      <c r="G70" s="49"/>
      <c r="R70" s="19"/>
    </row>
    <row r="71" spans="1:51">
      <c r="B71" s="53"/>
      <c r="C71" s="48"/>
      <c r="G71" s="55"/>
      <c r="R71" s="19"/>
    </row>
    <row r="72" spans="1:51">
      <c r="B72" s="17"/>
      <c r="C72" s="48"/>
      <c r="F72" s="56"/>
      <c r="G72" s="56"/>
    </row>
    <row r="73" spans="1:51">
      <c r="B73" s="17"/>
      <c r="C73" s="48"/>
    </row>
    <row r="74" spans="1:51" ht="16.5">
      <c r="B74" s="53"/>
      <c r="C74" s="57"/>
      <c r="E74" s="58"/>
      <c r="F74" s="58"/>
      <c r="G74" s="58"/>
    </row>
    <row r="75" spans="1:51" ht="16.5">
      <c r="B75" s="53"/>
      <c r="C75" s="57"/>
    </row>
    <row r="76" spans="1:51">
      <c r="B76" s="53"/>
      <c r="C76" s="59"/>
    </row>
    <row r="77" spans="1:51">
      <c r="B77" s="53"/>
      <c r="C77" s="59"/>
    </row>
    <row r="78" spans="1:51">
      <c r="B78" s="53"/>
      <c r="C78" s="59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91"/>
  <sheetViews>
    <sheetView view="pageBreakPreview" topLeftCell="G15" zoomScaleNormal="100" zoomScaleSheetLayoutView="100" workbookViewId="0">
      <selection activeCell="G16" sqref="G16:M16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1" spans="1:19" s="1" customFormat="1" ht="15" customHeight="1">
      <c r="B1" s="84"/>
      <c r="C1" s="346"/>
      <c r="D1" s="346"/>
      <c r="E1" s="346"/>
      <c r="F1" s="346"/>
      <c r="G1" s="346"/>
      <c r="H1" s="347"/>
      <c r="I1" s="347"/>
      <c r="J1" s="348"/>
      <c r="K1" s="348"/>
      <c r="M1" s="358"/>
      <c r="N1" s="350"/>
      <c r="O1" s="320"/>
    </row>
    <row r="2" spans="1:19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 s="7" t="s">
        <v>69</v>
      </c>
    </row>
    <row r="3" spans="1:19" s="1" customFormat="1" ht="14.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s="1" customFormat="1" ht="15" customHeight="1">
      <c r="B4" s="84"/>
      <c r="C4" s="346"/>
      <c r="D4" s="346"/>
      <c r="E4" s="346"/>
      <c r="F4" s="346"/>
      <c r="G4" s="346"/>
      <c r="H4" s="347"/>
      <c r="I4" s="347"/>
      <c r="J4" s="348"/>
      <c r="K4" s="348"/>
      <c r="M4" s="358"/>
      <c r="N4" s="350"/>
      <c r="O4" s="320"/>
    </row>
    <row r="5" spans="1:19" s="1" customFormat="1" ht="15" customHeight="1"/>
    <row r="6" spans="1:19" s="1" customFormat="1" ht="15" customHeight="1">
      <c r="A6" s="587" t="s">
        <v>711</v>
      </c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</row>
    <row r="7" spans="1:19" s="1" customFormat="1" ht="15" customHeight="1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  <c r="O7" s="388"/>
    </row>
    <row r="8" spans="1:19" s="1" customFormat="1" ht="15" customHeight="1">
      <c r="A8"/>
      <c r="B8" s="115" t="s">
        <v>712</v>
      </c>
      <c r="C8"/>
      <c r="D8"/>
      <c r="E8"/>
      <c r="F8"/>
      <c r="G8"/>
      <c r="H8"/>
      <c r="I8"/>
      <c r="J8"/>
      <c r="K8"/>
      <c r="L8"/>
      <c r="M8"/>
      <c r="N8" s="389"/>
      <c r="O8" s="389"/>
    </row>
    <row r="9" spans="1:19" s="1" customFormat="1" ht="15" customHeight="1">
      <c r="A9"/>
      <c r="B9" s="115"/>
      <c r="C9"/>
      <c r="D9"/>
      <c r="E9"/>
      <c r="F9"/>
      <c r="G9"/>
      <c r="H9"/>
      <c r="I9"/>
      <c r="J9"/>
      <c r="K9"/>
      <c r="L9"/>
      <c r="M9"/>
      <c r="N9"/>
      <c r="O9"/>
    </row>
    <row r="10" spans="1:19" s="1" customFormat="1" ht="15" customHeight="1">
      <c r="A10"/>
      <c r="B10" s="546" t="s">
        <v>579</v>
      </c>
      <c r="C10" s="535" t="s">
        <v>676</v>
      </c>
      <c r="D10" s="537"/>
      <c r="E10" s="537"/>
      <c r="F10" s="547"/>
      <c r="G10" s="535" t="s">
        <v>713</v>
      </c>
      <c r="H10" s="537"/>
      <c r="I10" s="537"/>
      <c r="J10" s="537"/>
      <c r="K10" s="537"/>
      <c r="L10" s="537"/>
      <c r="M10" s="537"/>
      <c r="N10" s="535" t="s">
        <v>714</v>
      </c>
      <c r="O10" s="547"/>
    </row>
    <row r="11" spans="1:19" ht="15" customHeight="1">
      <c r="A11" s="182"/>
      <c r="B11" s="546"/>
      <c r="C11" s="535"/>
      <c r="D11" s="537"/>
      <c r="E11" s="537"/>
      <c r="F11" s="547"/>
      <c r="G11" s="535"/>
      <c r="H11" s="537"/>
      <c r="I11" s="537"/>
      <c r="J11" s="537"/>
      <c r="K11" s="537"/>
      <c r="L11" s="537"/>
      <c r="M11" s="537"/>
      <c r="N11" s="535"/>
      <c r="O11" s="547"/>
    </row>
    <row r="12" spans="1:19" ht="15" customHeight="1">
      <c r="A12" s="182"/>
      <c r="B12" s="390">
        <v>1</v>
      </c>
      <c r="C12" s="346" t="s">
        <v>699</v>
      </c>
      <c r="D12" s="391"/>
      <c r="E12" s="391"/>
      <c r="F12" s="391"/>
      <c r="G12" s="586" t="s">
        <v>715</v>
      </c>
      <c r="H12" s="586" t="s">
        <v>700</v>
      </c>
      <c r="I12" s="586" t="s">
        <v>700</v>
      </c>
      <c r="J12" s="586" t="s">
        <v>700</v>
      </c>
      <c r="K12" s="586" t="s">
        <v>700</v>
      </c>
      <c r="L12" s="586" t="s">
        <v>700</v>
      </c>
      <c r="M12" s="586" t="s">
        <v>700</v>
      </c>
      <c r="N12" s="577">
        <v>45296</v>
      </c>
      <c r="O12" s="577"/>
    </row>
    <row r="13" spans="1:19" ht="15" customHeight="1">
      <c r="A13" s="182"/>
      <c r="B13" s="390">
        <v>2</v>
      </c>
      <c r="C13" s="346" t="s">
        <v>701</v>
      </c>
      <c r="D13" s="391"/>
      <c r="E13" s="391"/>
      <c r="F13" s="391"/>
      <c r="G13" s="586" t="s">
        <v>715</v>
      </c>
      <c r="H13" s="586" t="s">
        <v>700</v>
      </c>
      <c r="I13" s="586" t="s">
        <v>700</v>
      </c>
      <c r="J13" s="586" t="s">
        <v>700</v>
      </c>
      <c r="K13" s="586" t="s">
        <v>700</v>
      </c>
      <c r="L13" s="586" t="s">
        <v>700</v>
      </c>
      <c r="M13" s="586" t="s">
        <v>700</v>
      </c>
      <c r="N13" s="577">
        <v>45296</v>
      </c>
      <c r="O13" s="577"/>
    </row>
    <row r="14" spans="1:19" ht="15" customHeight="1">
      <c r="A14" s="182"/>
      <c r="B14" s="390">
        <v>3</v>
      </c>
      <c r="C14" s="346" t="s">
        <v>702</v>
      </c>
      <c r="D14" s="391"/>
      <c r="E14" s="391"/>
      <c r="F14" s="391"/>
      <c r="G14" s="586" t="s">
        <v>716</v>
      </c>
      <c r="H14" s="586"/>
      <c r="I14" s="586"/>
      <c r="J14" s="586"/>
      <c r="K14" s="586"/>
      <c r="L14" s="586"/>
      <c r="M14" s="586"/>
      <c r="N14" s="577">
        <v>45302</v>
      </c>
      <c r="O14" s="577"/>
    </row>
    <row r="15" spans="1:19" ht="15" customHeight="1">
      <c r="A15" s="182"/>
      <c r="B15" s="390">
        <v>4</v>
      </c>
      <c r="C15" s="346" t="s">
        <v>704</v>
      </c>
      <c r="D15" s="391"/>
      <c r="E15" s="391"/>
      <c r="F15" s="391"/>
      <c r="G15" s="586" t="s">
        <v>715</v>
      </c>
      <c r="H15" s="586" t="s">
        <v>700</v>
      </c>
      <c r="I15" s="586" t="s">
        <v>700</v>
      </c>
      <c r="J15" s="586" t="s">
        <v>700</v>
      </c>
      <c r="K15" s="586" t="s">
        <v>700</v>
      </c>
      <c r="L15" s="586" t="s">
        <v>700</v>
      </c>
      <c r="M15" s="586" t="s">
        <v>700</v>
      </c>
      <c r="N15" s="577">
        <v>45303</v>
      </c>
      <c r="O15" s="577"/>
    </row>
    <row r="16" spans="1:19" s="1" customFormat="1" ht="15" customHeight="1">
      <c r="A16" s="182"/>
      <c r="B16" s="390">
        <v>5</v>
      </c>
      <c r="C16" s="346" t="s">
        <v>705</v>
      </c>
      <c r="D16" s="391"/>
      <c r="E16" s="391"/>
      <c r="F16" s="391"/>
      <c r="G16" s="586" t="s">
        <v>706</v>
      </c>
      <c r="H16" s="586"/>
      <c r="I16" s="586"/>
      <c r="J16" s="586"/>
      <c r="K16" s="586"/>
      <c r="L16" s="586"/>
      <c r="M16" s="586"/>
      <c r="N16" s="577">
        <v>45313</v>
      </c>
      <c r="O16" s="577"/>
    </row>
    <row r="17" spans="1:15" s="1" customFormat="1" ht="15" customHeight="1">
      <c r="A17" s="182"/>
      <c r="B17" s="390">
        <v>6</v>
      </c>
      <c r="C17" s="346" t="s">
        <v>707</v>
      </c>
      <c r="D17" s="391"/>
      <c r="E17" s="391"/>
      <c r="F17" s="391"/>
      <c r="G17" s="586" t="s">
        <v>715</v>
      </c>
      <c r="H17" s="586" t="s">
        <v>700</v>
      </c>
      <c r="I17" s="586" t="s">
        <v>700</v>
      </c>
      <c r="J17" s="586" t="s">
        <v>700</v>
      </c>
      <c r="K17" s="586" t="s">
        <v>700</v>
      </c>
      <c r="L17" s="586" t="s">
        <v>700</v>
      </c>
      <c r="M17" s="586" t="s">
        <v>700</v>
      </c>
      <c r="N17" s="577">
        <v>45334</v>
      </c>
      <c r="O17" s="577"/>
    </row>
    <row r="18" spans="1:15" s="1" customFormat="1" ht="15" customHeight="1">
      <c r="A18" s="182"/>
      <c r="B18" s="390">
        <v>7</v>
      </c>
      <c r="C18" s="346" t="s">
        <v>708</v>
      </c>
      <c r="D18" s="391"/>
      <c r="E18" s="391"/>
      <c r="F18" s="391"/>
      <c r="G18" s="586" t="s">
        <v>716</v>
      </c>
      <c r="H18" s="586"/>
      <c r="I18" s="586"/>
      <c r="J18" s="586"/>
      <c r="K18" s="586"/>
      <c r="L18" s="586"/>
      <c r="M18" s="586"/>
      <c r="N18" s="577">
        <v>45351</v>
      </c>
      <c r="O18" s="577"/>
    </row>
    <row r="19" spans="1:15" s="1" customFormat="1" ht="15" customHeight="1">
      <c r="A19" s="182"/>
      <c r="B19" s="390"/>
      <c r="C19" s="346"/>
      <c r="D19" s="391"/>
      <c r="E19" s="391"/>
      <c r="F19" s="391"/>
      <c r="G19" s="586"/>
      <c r="H19" s="586"/>
      <c r="I19" s="586"/>
      <c r="J19" s="586"/>
      <c r="K19" s="586"/>
      <c r="L19" s="586"/>
      <c r="M19" s="586"/>
      <c r="N19" s="577"/>
      <c r="O19" s="577"/>
    </row>
    <row r="20" spans="1:15" s="1" customFormat="1" ht="15" customHeight="1">
      <c r="A20" s="182"/>
      <c r="B20" s="390"/>
      <c r="C20" s="346"/>
      <c r="D20" s="391"/>
      <c r="E20" s="391"/>
      <c r="F20" s="391"/>
      <c r="G20" s="586"/>
      <c r="H20" s="586"/>
      <c r="I20" s="586"/>
      <c r="J20" s="586"/>
      <c r="K20" s="586"/>
      <c r="L20" s="586"/>
      <c r="M20" s="586"/>
      <c r="N20" s="577"/>
      <c r="O20" s="577"/>
    </row>
    <row r="21" spans="1:15" s="1" customFormat="1" ht="15" customHeight="1">
      <c r="A21" s="182"/>
      <c r="B21" s="390"/>
      <c r="C21" s="346"/>
      <c r="D21" s="391"/>
      <c r="E21" s="391"/>
      <c r="F21" s="391"/>
      <c r="G21" s="586"/>
      <c r="H21" s="586"/>
      <c r="I21" s="586"/>
      <c r="J21" s="586"/>
      <c r="K21" s="586"/>
      <c r="L21" s="586"/>
      <c r="M21" s="586"/>
      <c r="N21" s="577"/>
      <c r="O21" s="577"/>
    </row>
    <row r="22" spans="1:15" s="1" customFormat="1" ht="15" customHeight="1">
      <c r="A22" s="182"/>
      <c r="B22" s="390"/>
      <c r="C22" s="346"/>
      <c r="D22" s="391"/>
      <c r="E22" s="391"/>
      <c r="F22" s="391"/>
      <c r="G22" s="586"/>
      <c r="H22" s="586"/>
      <c r="I22" s="586"/>
      <c r="J22" s="586"/>
      <c r="K22" s="586"/>
      <c r="L22" s="586"/>
      <c r="M22" s="586"/>
      <c r="N22" s="577"/>
      <c r="O22" s="577"/>
    </row>
    <row r="23" spans="1:15" s="1" customFormat="1" ht="15" customHeight="1">
      <c r="A23" s="182"/>
      <c r="B23" s="390"/>
      <c r="C23" s="346"/>
      <c r="D23" s="391"/>
      <c r="E23" s="391"/>
      <c r="F23" s="391"/>
      <c r="G23" s="586"/>
      <c r="H23" s="586"/>
      <c r="I23" s="586"/>
      <c r="J23" s="586"/>
      <c r="K23" s="586"/>
      <c r="L23" s="586"/>
      <c r="M23" s="586"/>
      <c r="N23" s="577"/>
      <c r="O23" s="577"/>
    </row>
    <row r="24" spans="1:15" s="1" customFormat="1" ht="15" customHeight="1">
      <c r="A24" s="182"/>
      <c r="B24" s="390"/>
      <c r="C24" s="346"/>
      <c r="D24" s="391"/>
      <c r="E24" s="391"/>
      <c r="F24" s="391"/>
      <c r="G24" s="586"/>
      <c r="H24" s="586"/>
      <c r="I24" s="586"/>
      <c r="J24" s="586"/>
      <c r="K24" s="586"/>
      <c r="L24" s="586"/>
      <c r="M24" s="586"/>
      <c r="N24" s="577"/>
      <c r="O24" s="577"/>
    </row>
    <row r="25" spans="1:15" s="1" customFormat="1" ht="15" customHeight="1">
      <c r="A25" s="182"/>
      <c r="B25" s="390"/>
      <c r="C25" s="373"/>
      <c r="D25" s="391"/>
      <c r="E25" s="391"/>
      <c r="F25" s="391"/>
      <c r="G25" s="586"/>
      <c r="H25" s="586"/>
      <c r="I25" s="586"/>
      <c r="J25" s="586"/>
      <c r="K25" s="586"/>
      <c r="L25" s="586"/>
      <c r="M25" s="586"/>
      <c r="N25" s="577"/>
      <c r="O25" s="577"/>
    </row>
    <row r="26" spans="1:15" s="1" customFormat="1" ht="15" customHeight="1">
      <c r="A26" s="182"/>
      <c r="B26" s="390"/>
      <c r="C26" s="346"/>
      <c r="D26" s="391"/>
      <c r="E26" s="391"/>
      <c r="F26" s="391"/>
      <c r="G26" s="586"/>
      <c r="H26" s="586"/>
      <c r="I26" s="586"/>
      <c r="J26" s="586"/>
      <c r="K26" s="586"/>
      <c r="L26" s="586"/>
      <c r="M26" s="586"/>
      <c r="N26" s="577"/>
      <c r="O26" s="577"/>
    </row>
    <row r="27" spans="1:15" s="1" customFormat="1" ht="15" customHeight="1">
      <c r="A27" s="182"/>
      <c r="B27" s="390"/>
      <c r="C27" s="346"/>
      <c r="D27" s="391"/>
      <c r="E27" s="391"/>
      <c r="F27" s="391"/>
      <c r="G27" s="586"/>
      <c r="H27" s="586"/>
      <c r="I27" s="586"/>
      <c r="J27" s="586"/>
      <c r="K27" s="586"/>
      <c r="L27" s="586"/>
      <c r="M27" s="586"/>
      <c r="N27" s="577"/>
      <c r="O27" s="577"/>
    </row>
    <row r="28" spans="1:15" ht="15" customHeight="1">
      <c r="A28" s="182"/>
      <c r="B28" s="390"/>
      <c r="C28" s="346"/>
      <c r="D28" s="391"/>
      <c r="E28" s="391"/>
      <c r="F28" s="391"/>
      <c r="G28" s="586"/>
      <c r="H28" s="586"/>
      <c r="I28" s="586"/>
      <c r="J28" s="586"/>
      <c r="K28" s="586"/>
      <c r="L28" s="586"/>
      <c r="M28" s="586"/>
      <c r="N28" s="577"/>
      <c r="O28" s="577"/>
    </row>
    <row r="29" spans="1:15" s="1" customFormat="1" ht="15" customHeight="1">
      <c r="A29" s="182"/>
      <c r="B29" s="390"/>
      <c r="C29" s="346"/>
      <c r="D29" s="391"/>
      <c r="E29" s="391"/>
      <c r="F29" s="391"/>
      <c r="G29" s="586"/>
      <c r="H29" s="586"/>
      <c r="I29" s="586"/>
      <c r="J29" s="586"/>
      <c r="K29" s="586"/>
      <c r="L29" s="586"/>
      <c r="M29" s="586"/>
      <c r="N29" s="577"/>
      <c r="O29" s="577"/>
    </row>
    <row r="30" spans="1:15" ht="15" customHeight="1">
      <c r="A30" s="182"/>
      <c r="B30" s="390"/>
      <c r="C30" s="346"/>
      <c r="D30" s="391"/>
      <c r="E30" s="391"/>
      <c r="F30" s="391"/>
      <c r="G30" s="586"/>
      <c r="H30" s="586"/>
      <c r="I30" s="586"/>
      <c r="J30" s="586"/>
      <c r="K30" s="586"/>
      <c r="L30" s="586"/>
      <c r="M30" s="586"/>
      <c r="N30" s="577"/>
      <c r="O30" s="577"/>
    </row>
    <row r="31" spans="1:15" ht="15" customHeight="1">
      <c r="A31" s="182"/>
      <c r="B31" s="390"/>
      <c r="C31" s="346"/>
      <c r="D31" s="391"/>
      <c r="E31" s="391"/>
      <c r="F31" s="391"/>
      <c r="G31" s="586"/>
      <c r="H31" s="586"/>
      <c r="I31" s="586"/>
      <c r="J31" s="586"/>
      <c r="K31" s="586"/>
      <c r="L31" s="586"/>
      <c r="M31" s="586"/>
      <c r="N31" s="577"/>
      <c r="O31" s="577"/>
    </row>
    <row r="32" spans="1:15" ht="15" customHeight="1">
      <c r="A32" s="182"/>
      <c r="B32" s="390"/>
      <c r="C32" s="346"/>
      <c r="D32" s="391"/>
      <c r="E32" s="391"/>
      <c r="F32" s="391"/>
      <c r="G32" s="586"/>
      <c r="H32" s="586"/>
      <c r="I32" s="586"/>
      <c r="J32" s="586"/>
      <c r="K32" s="586"/>
      <c r="L32" s="586"/>
      <c r="M32" s="586"/>
      <c r="N32" s="577"/>
      <c r="O32" s="577"/>
    </row>
    <row r="33" spans="1:15" ht="19.399999999999999" customHeight="1">
      <c r="A33" s="182"/>
      <c r="B33" s="390"/>
      <c r="C33" s="346"/>
      <c r="D33" s="391"/>
      <c r="E33" s="391"/>
      <c r="F33" s="391"/>
      <c r="G33" s="586"/>
      <c r="H33" s="586"/>
      <c r="I33" s="586"/>
      <c r="J33" s="586"/>
      <c r="K33" s="586"/>
      <c r="L33" s="586"/>
      <c r="M33" s="586"/>
      <c r="N33" s="577"/>
      <c r="O33" s="577"/>
    </row>
    <row r="34" spans="1:15" s="1" customFormat="1" ht="15" customHeight="1">
      <c r="A34" s="182"/>
      <c r="B34" s="390"/>
      <c r="C34" s="346"/>
      <c r="D34" s="391"/>
      <c r="E34" s="391"/>
      <c r="F34" s="391"/>
      <c r="G34" s="586"/>
      <c r="H34" s="586"/>
      <c r="I34" s="586"/>
      <c r="J34" s="586"/>
      <c r="K34" s="586"/>
      <c r="L34" s="586"/>
      <c r="M34" s="586"/>
      <c r="N34" s="577"/>
      <c r="O34" s="577"/>
    </row>
    <row r="35" spans="1:15" s="1" customFormat="1" ht="15" customHeight="1">
      <c r="A35" s="182"/>
      <c r="B35" s="390"/>
      <c r="C35" s="346"/>
      <c r="D35" s="391"/>
      <c r="E35" s="391"/>
      <c r="F35" s="391"/>
      <c r="G35" s="586"/>
      <c r="H35" s="586"/>
      <c r="I35" s="586"/>
      <c r="J35" s="586"/>
      <c r="K35" s="586"/>
      <c r="L35" s="586"/>
      <c r="M35" s="586"/>
      <c r="N35" s="577"/>
      <c r="O35" s="577"/>
    </row>
    <row r="36" spans="1:15" s="1" customFormat="1" ht="15" customHeight="1">
      <c r="A36" s="182"/>
      <c r="B36" s="390"/>
      <c r="C36" s="346"/>
      <c r="D36" s="391"/>
      <c r="E36" s="391"/>
      <c r="F36" s="391"/>
      <c r="G36" s="586"/>
      <c r="H36" s="586"/>
      <c r="I36" s="586"/>
      <c r="J36" s="586"/>
      <c r="K36" s="586"/>
      <c r="L36" s="586"/>
      <c r="M36" s="586"/>
      <c r="N36" s="577"/>
      <c r="O36" s="577"/>
    </row>
    <row r="37" spans="1:15" s="1" customFormat="1" ht="15" customHeight="1">
      <c r="A37" s="182"/>
      <c r="B37" s="390"/>
      <c r="C37" s="346"/>
      <c r="D37" s="391"/>
      <c r="E37" s="391"/>
      <c r="F37" s="391"/>
      <c r="G37" s="586"/>
      <c r="H37" s="586"/>
      <c r="I37" s="586"/>
      <c r="J37" s="586"/>
      <c r="K37" s="586"/>
      <c r="L37" s="586"/>
      <c r="M37" s="586"/>
      <c r="N37" s="577"/>
      <c r="O37" s="577"/>
    </row>
    <row r="38" spans="1:15" s="1" customFormat="1" ht="15" customHeight="1">
      <c r="A38" s="182"/>
      <c r="B38" s="390"/>
      <c r="C38" s="346"/>
      <c r="D38" s="391"/>
      <c r="E38" s="391"/>
      <c r="F38" s="391"/>
      <c r="G38" s="586"/>
      <c r="H38" s="586"/>
      <c r="I38" s="586"/>
      <c r="J38" s="586"/>
      <c r="K38" s="586"/>
      <c r="L38" s="586"/>
      <c r="M38" s="586"/>
      <c r="N38" s="577"/>
      <c r="O38" s="577"/>
    </row>
    <row r="39" spans="1:15" s="1" customFormat="1" ht="15" customHeight="1">
      <c r="A39" s="182"/>
      <c r="B39" s="390"/>
      <c r="C39" s="346"/>
      <c r="D39" s="391"/>
      <c r="E39" s="391"/>
      <c r="F39" s="391"/>
      <c r="G39" s="586"/>
      <c r="H39" s="586"/>
      <c r="I39" s="586"/>
      <c r="J39" s="586"/>
      <c r="K39" s="586"/>
      <c r="L39" s="586"/>
      <c r="M39" s="586"/>
      <c r="N39" s="577"/>
      <c r="O39" s="577"/>
    </row>
    <row r="40" spans="1:15" s="1" customFormat="1" ht="15" customHeight="1">
      <c r="A40" s="182"/>
      <c r="B40" s="390"/>
      <c r="C40" s="346"/>
      <c r="D40" s="391"/>
      <c r="E40" s="391"/>
      <c r="F40" s="391"/>
      <c r="G40" s="586"/>
      <c r="H40" s="586"/>
      <c r="I40" s="586"/>
      <c r="J40" s="586"/>
      <c r="K40" s="586"/>
      <c r="L40" s="586"/>
      <c r="M40" s="586"/>
      <c r="N40" s="577"/>
      <c r="O40" s="577"/>
    </row>
    <row r="41" spans="1:15" s="1" customFormat="1" ht="15" customHeight="1">
      <c r="A41" s="182"/>
      <c r="B41" s="390"/>
      <c r="C41" s="346"/>
      <c r="D41" s="391"/>
      <c r="E41" s="391"/>
      <c r="F41" s="391"/>
      <c r="G41" s="586"/>
      <c r="H41" s="586"/>
      <c r="I41" s="586"/>
      <c r="J41" s="586"/>
      <c r="K41" s="586"/>
      <c r="L41" s="586"/>
      <c r="M41" s="586"/>
      <c r="N41" s="577"/>
      <c r="O41" s="577"/>
    </row>
    <row r="42" spans="1:15" s="1" customFormat="1" ht="15" customHeight="1">
      <c r="A42" s="182"/>
      <c r="B42" s="390"/>
      <c r="C42" s="346"/>
      <c r="D42" s="391"/>
      <c r="E42" s="391"/>
      <c r="F42" s="391"/>
      <c r="G42" s="586"/>
      <c r="H42" s="586"/>
      <c r="I42" s="586"/>
      <c r="J42" s="586"/>
      <c r="K42" s="586"/>
      <c r="L42" s="586"/>
      <c r="M42" s="586"/>
      <c r="N42" s="577"/>
      <c r="O42" s="577"/>
    </row>
    <row r="43" spans="1:15" s="1" customFormat="1" ht="15" customHeight="1">
      <c r="A43" s="182"/>
      <c r="B43" s="390"/>
      <c r="C43" s="346"/>
      <c r="D43" s="391"/>
      <c r="E43" s="391"/>
      <c r="F43" s="391"/>
      <c r="G43" s="586"/>
      <c r="H43" s="586"/>
      <c r="I43" s="586"/>
      <c r="J43" s="586"/>
      <c r="K43" s="586"/>
      <c r="L43" s="586"/>
      <c r="M43" s="586"/>
      <c r="N43" s="577"/>
      <c r="O43" s="577"/>
    </row>
    <row r="44" spans="1:15" s="1" customFormat="1" ht="15" customHeight="1">
      <c r="A44" s="182"/>
      <c r="B44" s="390"/>
      <c r="C44" s="346"/>
      <c r="D44" s="391"/>
      <c r="E44" s="391"/>
      <c r="F44" s="391"/>
      <c r="G44" s="586"/>
      <c r="H44" s="586"/>
      <c r="I44" s="586"/>
      <c r="J44" s="586"/>
      <c r="K44" s="586"/>
      <c r="L44" s="586"/>
      <c r="M44" s="586"/>
      <c r="N44" s="577"/>
      <c r="O44" s="577"/>
    </row>
    <row r="45" spans="1:15" s="1" customFormat="1" ht="15" customHeight="1">
      <c r="A45" s="182"/>
      <c r="B45" s="390"/>
      <c r="C45" s="346"/>
      <c r="D45" s="391"/>
      <c r="E45" s="391"/>
      <c r="F45" s="391"/>
      <c r="G45" s="586"/>
      <c r="H45" s="586"/>
      <c r="I45" s="586"/>
      <c r="J45" s="586"/>
      <c r="K45" s="586"/>
      <c r="L45" s="586"/>
      <c r="M45" s="586"/>
      <c r="N45" s="577"/>
      <c r="O45" s="577"/>
    </row>
    <row r="46" spans="1:15" s="1" customFormat="1" ht="15" customHeight="1">
      <c r="A46" s="182"/>
      <c r="B46" s="390"/>
      <c r="C46" s="346"/>
      <c r="D46" s="391"/>
      <c r="E46" s="391"/>
      <c r="F46" s="391"/>
      <c r="G46" s="586"/>
      <c r="H46" s="586"/>
      <c r="I46" s="586"/>
      <c r="J46" s="586"/>
      <c r="K46" s="586"/>
      <c r="L46" s="586"/>
      <c r="M46" s="586"/>
      <c r="N46" s="577"/>
      <c r="O46" s="577"/>
    </row>
    <row r="47" spans="1:15" s="1" customFormat="1" ht="15" customHeight="1">
      <c r="A47" s="182"/>
      <c r="B47" s="390"/>
      <c r="C47" s="346"/>
      <c r="D47" s="391"/>
      <c r="E47" s="391"/>
      <c r="F47" s="391"/>
      <c r="G47" s="586"/>
      <c r="H47" s="586"/>
      <c r="I47" s="586"/>
      <c r="J47" s="586"/>
      <c r="K47" s="586"/>
      <c r="L47" s="586"/>
      <c r="M47" s="586"/>
      <c r="N47" s="577"/>
      <c r="O47" s="577"/>
    </row>
    <row r="48" spans="1:15" s="1" customFormat="1" ht="15" customHeight="1">
      <c r="A48" s="182"/>
      <c r="B48" s="390"/>
      <c r="C48" s="346"/>
      <c r="D48" s="391"/>
      <c r="E48" s="391"/>
      <c r="F48" s="391"/>
      <c r="G48" s="586"/>
      <c r="H48" s="586"/>
      <c r="I48" s="586"/>
      <c r="J48" s="586"/>
      <c r="K48" s="586"/>
      <c r="L48" s="586"/>
      <c r="M48" s="586"/>
      <c r="N48" s="577"/>
      <c r="O48" s="577"/>
    </row>
    <row r="49" spans="1:15" s="1" customFormat="1" ht="15" customHeight="1">
      <c r="A49" s="182"/>
      <c r="B49" s="390"/>
      <c r="C49" s="346"/>
      <c r="D49" s="391"/>
      <c r="E49" s="391"/>
      <c r="F49" s="391"/>
      <c r="G49" s="586"/>
      <c r="H49" s="586"/>
      <c r="I49" s="586"/>
      <c r="J49" s="586"/>
      <c r="K49" s="586"/>
      <c r="L49" s="586"/>
      <c r="M49" s="586"/>
      <c r="N49" s="577"/>
      <c r="O49" s="577"/>
    </row>
    <row r="50" spans="1:15" s="1" customFormat="1" ht="15" customHeight="1">
      <c r="A50" s="182"/>
      <c r="B50" s="390"/>
      <c r="C50" s="346"/>
      <c r="D50" s="391"/>
      <c r="E50" s="391"/>
      <c r="F50" s="391"/>
      <c r="G50" s="586"/>
      <c r="H50" s="586"/>
      <c r="I50" s="586"/>
      <c r="J50" s="586"/>
      <c r="K50" s="586"/>
      <c r="L50" s="586"/>
      <c r="M50" s="586"/>
      <c r="N50" s="577"/>
      <c r="O50" s="577"/>
    </row>
    <row r="51" spans="1:15" s="1" customFormat="1" ht="15" customHeight="1">
      <c r="A51" s="182"/>
      <c r="B51" s="390"/>
      <c r="C51" s="346"/>
      <c r="D51" s="391"/>
      <c r="E51" s="391"/>
      <c r="F51" s="391"/>
      <c r="G51" s="586"/>
      <c r="H51" s="586"/>
      <c r="I51" s="586"/>
      <c r="J51" s="586"/>
      <c r="K51" s="586"/>
      <c r="L51" s="586"/>
      <c r="M51" s="586"/>
      <c r="N51" s="577"/>
      <c r="O51" s="577"/>
    </row>
    <row r="52" spans="1:15" s="1" customFormat="1" ht="15" customHeight="1">
      <c r="A52" s="182"/>
      <c r="B52" s="390"/>
      <c r="C52" s="346"/>
      <c r="D52" s="391"/>
      <c r="E52" s="391"/>
      <c r="F52" s="391"/>
      <c r="G52" s="586"/>
      <c r="H52" s="586"/>
      <c r="I52" s="586"/>
      <c r="J52" s="586"/>
      <c r="K52" s="586"/>
      <c r="L52" s="586"/>
      <c r="M52" s="586"/>
      <c r="N52" s="577"/>
      <c r="O52" s="577"/>
    </row>
    <row r="53" spans="1:15" s="1" customFormat="1" ht="15" customHeight="1">
      <c r="A53" s="182"/>
      <c r="B53" s="390"/>
      <c r="C53" s="346"/>
      <c r="D53" s="391"/>
      <c r="E53" s="391"/>
      <c r="F53" s="391"/>
      <c r="G53" s="586"/>
      <c r="H53" s="586"/>
      <c r="I53" s="586"/>
      <c r="J53" s="586"/>
      <c r="K53" s="586"/>
      <c r="L53" s="586"/>
      <c r="M53" s="586"/>
      <c r="N53" s="577"/>
      <c r="O53" s="577"/>
    </row>
    <row r="54" spans="1:15" s="1" customFormat="1" ht="15" customHeight="1">
      <c r="A54" s="182"/>
      <c r="B54" s="390"/>
      <c r="C54" s="346"/>
      <c r="D54" s="391"/>
      <c r="E54" s="391"/>
      <c r="F54" s="391"/>
      <c r="G54" s="586"/>
      <c r="H54" s="586"/>
      <c r="I54" s="586"/>
      <c r="J54" s="586"/>
      <c r="K54" s="586"/>
      <c r="L54" s="586"/>
      <c r="M54" s="586"/>
      <c r="N54" s="577"/>
      <c r="O54" s="577"/>
    </row>
    <row r="55" spans="1:15" s="1" customFormat="1" ht="15" customHeight="1">
      <c r="A55" s="182"/>
      <c r="B55" s="390"/>
      <c r="C55" s="346"/>
      <c r="D55" s="391"/>
      <c r="E55" s="391"/>
      <c r="F55" s="391"/>
      <c r="G55" s="586"/>
      <c r="H55" s="586"/>
      <c r="I55" s="586"/>
      <c r="J55" s="586"/>
      <c r="K55" s="586"/>
      <c r="L55" s="586"/>
      <c r="M55" s="586"/>
      <c r="N55" s="577"/>
      <c r="O55" s="577"/>
    </row>
    <row r="56" spans="1:15" s="1" customFormat="1" ht="15" customHeight="1">
      <c r="A56" s="182"/>
      <c r="B56" s="390"/>
      <c r="C56" s="346"/>
      <c r="D56" s="391"/>
      <c r="E56" s="391"/>
      <c r="F56" s="391"/>
      <c r="G56" s="586"/>
      <c r="H56" s="586"/>
      <c r="I56" s="586"/>
      <c r="J56" s="586"/>
      <c r="K56" s="586"/>
      <c r="L56" s="586"/>
      <c r="M56" s="586"/>
      <c r="N56" s="577"/>
      <c r="O56" s="577"/>
    </row>
    <row r="57" spans="1:15" s="1" customFormat="1" ht="15" customHeight="1">
      <c r="A57" s="182"/>
      <c r="B57" s="390"/>
      <c r="C57" s="346"/>
      <c r="D57" s="391"/>
      <c r="E57" s="391"/>
      <c r="F57" s="391"/>
      <c r="G57" s="586"/>
      <c r="H57" s="586"/>
      <c r="I57" s="586"/>
      <c r="J57" s="586"/>
      <c r="K57" s="586"/>
      <c r="L57" s="586"/>
      <c r="M57" s="586"/>
      <c r="N57" s="577"/>
      <c r="O57" s="577"/>
    </row>
    <row r="58" spans="1:15" s="1" customFormat="1" ht="15" customHeight="1">
      <c r="A58" s="182"/>
      <c r="B58" s="390"/>
      <c r="C58" s="346"/>
      <c r="D58" s="391"/>
      <c r="E58" s="391"/>
      <c r="F58" s="391"/>
      <c r="G58" s="586"/>
      <c r="H58" s="586"/>
      <c r="I58" s="586"/>
      <c r="J58" s="586"/>
      <c r="K58" s="586"/>
      <c r="L58" s="586"/>
      <c r="M58" s="586"/>
      <c r="N58" s="577"/>
      <c r="O58" s="577"/>
    </row>
    <row r="59" spans="1:15" s="1" customFormat="1" ht="15" customHeight="1">
      <c r="A59" s="182"/>
      <c r="B59" s="390"/>
      <c r="C59" s="346"/>
      <c r="D59" s="391"/>
      <c r="E59" s="391"/>
      <c r="F59" s="391"/>
      <c r="G59" s="586"/>
      <c r="H59" s="586"/>
      <c r="I59" s="586"/>
      <c r="J59" s="586"/>
      <c r="K59" s="586"/>
      <c r="L59" s="586"/>
      <c r="M59" s="586"/>
      <c r="N59" s="577"/>
      <c r="O59" s="577"/>
    </row>
    <row r="60" spans="1:15" s="1" customFormat="1" ht="15" customHeight="1">
      <c r="A60" s="182"/>
      <c r="B60" s="390"/>
      <c r="C60" s="346"/>
      <c r="D60" s="391"/>
      <c r="E60" s="391"/>
      <c r="F60" s="391"/>
      <c r="G60" s="586"/>
      <c r="H60" s="586"/>
      <c r="I60" s="586"/>
      <c r="J60" s="586"/>
      <c r="K60" s="586"/>
      <c r="L60" s="586"/>
      <c r="M60" s="586"/>
      <c r="N60" s="577"/>
      <c r="O60" s="577"/>
    </row>
    <row r="61" spans="1:15" s="1" customFormat="1" ht="15" customHeight="1">
      <c r="A61" s="182"/>
      <c r="B61" s="390"/>
      <c r="C61" s="346"/>
      <c r="D61" s="391"/>
      <c r="E61" s="391"/>
      <c r="F61" s="391"/>
      <c r="G61" s="586"/>
      <c r="H61" s="586"/>
      <c r="I61" s="586"/>
      <c r="J61" s="586"/>
      <c r="K61" s="586"/>
      <c r="L61" s="586"/>
      <c r="M61" s="586"/>
      <c r="N61" s="577"/>
      <c r="O61" s="577"/>
    </row>
    <row r="62" spans="1:15" s="1" customFormat="1" ht="15" customHeight="1">
      <c r="A62" s="182"/>
      <c r="B62" s="390"/>
      <c r="C62" s="346"/>
      <c r="D62" s="391"/>
      <c r="E62" s="391"/>
      <c r="F62" s="391"/>
      <c r="G62" s="586"/>
      <c r="H62" s="586"/>
      <c r="I62" s="586"/>
      <c r="J62" s="586"/>
      <c r="K62" s="586"/>
      <c r="L62" s="586"/>
      <c r="M62" s="586"/>
      <c r="N62" s="577"/>
      <c r="O62" s="577"/>
    </row>
    <row r="63" spans="1:15" s="1" customFormat="1" ht="15" customHeight="1">
      <c r="A63" s="182"/>
      <c r="B63" s="390"/>
      <c r="C63" s="346"/>
      <c r="D63" s="391"/>
      <c r="E63" s="391"/>
      <c r="F63" s="391"/>
      <c r="G63" s="586"/>
      <c r="H63" s="586"/>
      <c r="I63" s="586"/>
      <c r="J63" s="586"/>
      <c r="K63" s="586"/>
      <c r="L63" s="586"/>
      <c r="M63" s="586"/>
      <c r="N63" s="577"/>
      <c r="O63" s="577"/>
    </row>
    <row r="64" spans="1:15" s="1" customFormat="1" ht="15" customHeight="1">
      <c r="A64" s="182"/>
      <c r="B64" s="390"/>
      <c r="C64" s="346"/>
      <c r="D64" s="391"/>
      <c r="E64" s="391"/>
      <c r="F64" s="391"/>
      <c r="G64" s="586"/>
      <c r="H64" s="586"/>
      <c r="I64" s="586"/>
      <c r="J64" s="586"/>
      <c r="K64" s="586"/>
      <c r="L64" s="586"/>
      <c r="M64" s="586"/>
      <c r="N64" s="577"/>
      <c r="O64" s="577"/>
    </row>
    <row r="65" spans="1:21" s="1" customFormat="1" ht="15" customHeight="1">
      <c r="A65" s="182"/>
      <c r="B65" s="390"/>
      <c r="C65" s="346"/>
      <c r="D65" s="391"/>
      <c r="E65" s="391"/>
      <c r="F65" s="391"/>
      <c r="G65" s="586"/>
      <c r="H65" s="586"/>
      <c r="I65" s="586"/>
      <c r="J65" s="586"/>
      <c r="K65" s="586"/>
      <c r="L65" s="586"/>
      <c r="M65" s="586"/>
      <c r="N65" s="577"/>
      <c r="O65" s="577"/>
    </row>
    <row r="66" spans="1:21" s="1" customFormat="1" ht="15" customHeight="1">
      <c r="A66" s="182"/>
      <c r="B66" s="390"/>
      <c r="C66" s="346"/>
      <c r="D66" s="391"/>
      <c r="E66" s="391"/>
      <c r="F66" s="391"/>
      <c r="G66" s="586"/>
      <c r="H66" s="586"/>
      <c r="I66" s="586"/>
      <c r="J66" s="586"/>
      <c r="K66" s="586"/>
      <c r="L66" s="586"/>
      <c r="M66" s="586"/>
      <c r="N66" s="577"/>
      <c r="O66" s="577"/>
    </row>
    <row r="67" spans="1:21" s="1" customFormat="1" ht="15" customHeight="1">
      <c r="A67" s="182"/>
      <c r="B67" s="390"/>
      <c r="C67" s="346"/>
      <c r="D67" s="391"/>
      <c r="E67" s="391"/>
      <c r="F67" s="391"/>
      <c r="G67" s="586"/>
      <c r="H67" s="586"/>
      <c r="I67" s="586"/>
      <c r="J67" s="586"/>
      <c r="K67" s="586"/>
      <c r="L67" s="586"/>
      <c r="M67" s="586"/>
      <c r="N67" s="577"/>
      <c r="O67" s="577"/>
    </row>
    <row r="68" spans="1:21" s="1" customFormat="1" ht="15" customHeight="1">
      <c r="A68" s="182"/>
      <c r="B68" s="390"/>
      <c r="C68" s="346"/>
      <c r="D68" s="391"/>
      <c r="E68" s="391"/>
      <c r="F68" s="391"/>
      <c r="G68" s="586"/>
      <c r="H68" s="586"/>
      <c r="I68" s="586"/>
      <c r="J68" s="586"/>
      <c r="K68" s="586"/>
      <c r="L68" s="586"/>
      <c r="M68" s="586"/>
      <c r="N68" s="577"/>
      <c r="O68" s="577"/>
    </row>
    <row r="69" spans="1:21" s="1" customFormat="1" ht="15" customHeight="1">
      <c r="A69" s="182"/>
      <c r="B69" s="390"/>
      <c r="C69" s="346"/>
      <c r="D69" s="391"/>
      <c r="E69" s="391"/>
      <c r="F69" s="391"/>
      <c r="G69" s="586"/>
      <c r="H69" s="586"/>
      <c r="I69" s="586"/>
      <c r="J69" s="586"/>
      <c r="K69" s="586"/>
      <c r="L69" s="586"/>
      <c r="M69" s="586"/>
      <c r="N69" s="577"/>
      <c r="O69" s="577"/>
    </row>
    <row r="70" spans="1:21" s="1" customFormat="1" ht="15" customHeight="1">
      <c r="A70" s="182"/>
      <c r="B70" s="390"/>
      <c r="C70" s="346"/>
      <c r="D70" s="391"/>
      <c r="E70" s="391"/>
      <c r="F70" s="391"/>
      <c r="G70" s="586"/>
      <c r="H70" s="586"/>
      <c r="I70" s="586"/>
      <c r="J70" s="586"/>
      <c r="K70" s="586"/>
      <c r="L70" s="586"/>
      <c r="M70" s="586"/>
      <c r="N70" s="577"/>
      <c r="O70" s="577"/>
    </row>
    <row r="71" spans="1:21" s="1" customFormat="1" ht="15" customHeight="1">
      <c r="A71" s="182"/>
      <c r="B71" s="390"/>
      <c r="C71" s="346"/>
      <c r="D71" s="391"/>
      <c r="E71" s="391"/>
      <c r="F71" s="391"/>
      <c r="G71" s="586"/>
      <c r="H71" s="586"/>
      <c r="I71" s="586"/>
      <c r="J71" s="586"/>
      <c r="K71" s="586"/>
      <c r="L71" s="586"/>
      <c r="M71" s="586"/>
      <c r="N71" s="577"/>
      <c r="O71" s="577"/>
    </row>
    <row r="72" spans="1:21" s="1" customFormat="1" ht="15" customHeight="1">
      <c r="A72" s="182"/>
      <c r="B72" s="390"/>
      <c r="C72" s="346"/>
      <c r="D72" s="391"/>
      <c r="E72" s="391"/>
      <c r="F72" s="391"/>
      <c r="G72" s="586"/>
      <c r="H72" s="586"/>
      <c r="I72" s="586"/>
      <c r="J72" s="586"/>
      <c r="K72" s="586"/>
      <c r="L72" s="586"/>
      <c r="M72" s="586"/>
      <c r="N72" s="577"/>
      <c r="O72" s="577"/>
    </row>
    <row r="73" spans="1:21" s="1" customFormat="1" ht="15" customHeight="1">
      <c r="A73" s="182"/>
      <c r="B73" s="390"/>
      <c r="C73" s="346"/>
      <c r="D73" s="391"/>
      <c r="E73" s="391"/>
      <c r="F73" s="391"/>
      <c r="G73" s="586"/>
      <c r="H73" s="586"/>
      <c r="I73" s="586"/>
      <c r="J73" s="586"/>
      <c r="K73" s="586"/>
      <c r="L73" s="586"/>
      <c r="M73" s="586"/>
      <c r="N73" s="577"/>
      <c r="O73" s="577"/>
    </row>
    <row r="74" spans="1:21" s="1" customFormat="1" ht="15" customHeight="1">
      <c r="A74" s="182"/>
      <c r="B74" s="390"/>
      <c r="C74" s="346"/>
      <c r="D74" s="391"/>
      <c r="E74" s="391"/>
      <c r="F74" s="391"/>
      <c r="G74" s="586"/>
      <c r="H74" s="586"/>
      <c r="I74" s="586"/>
      <c r="J74" s="586"/>
      <c r="K74" s="586"/>
      <c r="L74" s="586"/>
      <c r="M74" s="586"/>
      <c r="N74" s="577"/>
      <c r="O74" s="577"/>
    </row>
    <row r="75" spans="1:21" s="1" customFormat="1" ht="15" customHeight="1">
      <c r="A75" s="182"/>
      <c r="B75" s="390"/>
      <c r="C75" s="346"/>
      <c r="D75" s="391"/>
      <c r="E75" s="391"/>
      <c r="F75" s="391"/>
      <c r="G75" s="586"/>
      <c r="H75" s="586"/>
      <c r="I75" s="586"/>
      <c r="J75" s="586"/>
      <c r="K75" s="586"/>
      <c r="L75" s="586"/>
      <c r="M75" s="586"/>
      <c r="N75" s="577"/>
      <c r="O75" s="577"/>
    </row>
    <row r="76" spans="1:21" s="1" customFormat="1" ht="15" customHeight="1">
      <c r="A76" s="182"/>
      <c r="B76" s="390"/>
      <c r="C76" s="346"/>
      <c r="D76" s="391"/>
      <c r="E76" s="391"/>
      <c r="F76" s="391"/>
      <c r="G76" s="586"/>
      <c r="H76" s="586"/>
      <c r="I76" s="586"/>
      <c r="J76" s="586"/>
      <c r="K76" s="586"/>
      <c r="L76" s="586"/>
      <c r="M76" s="586"/>
      <c r="N76" s="577"/>
      <c r="O76" s="577"/>
    </row>
    <row r="77" spans="1:21" s="1" customFormat="1" ht="15" customHeight="1">
      <c r="A77" s="182"/>
      <c r="B77" s="390"/>
      <c r="C77" s="346"/>
      <c r="D77" s="391"/>
      <c r="E77" s="391"/>
      <c r="F77" s="391"/>
      <c r="G77" s="586"/>
      <c r="H77" s="586"/>
      <c r="I77" s="586"/>
      <c r="J77" s="586"/>
      <c r="K77" s="586"/>
      <c r="L77" s="586"/>
      <c r="M77" s="586"/>
      <c r="N77" s="577"/>
      <c r="O77" s="577"/>
    </row>
    <row r="78" spans="1:21" s="1" customFormat="1" ht="15" customHeight="1">
      <c r="A78" s="182"/>
      <c r="B78" s="390"/>
      <c r="C78" s="346"/>
      <c r="D78" s="391"/>
      <c r="E78" s="391"/>
      <c r="F78" s="391"/>
      <c r="G78" s="586"/>
      <c r="H78" s="586"/>
      <c r="I78" s="586"/>
      <c r="J78" s="586"/>
      <c r="K78" s="586"/>
      <c r="L78" s="586"/>
      <c r="M78" s="586"/>
      <c r="N78" s="577"/>
      <c r="O78" s="577"/>
    </row>
    <row r="79" spans="1:21" s="1" customFormat="1" ht="15" customHeight="1">
      <c r="A79" s="182"/>
      <c r="B79" s="390"/>
      <c r="C79" s="346"/>
      <c r="D79" s="391"/>
      <c r="E79" s="391"/>
      <c r="F79" s="391"/>
      <c r="G79" s="586"/>
      <c r="H79" s="586"/>
      <c r="I79" s="586"/>
      <c r="J79" s="586"/>
      <c r="K79" s="586"/>
      <c r="L79" s="586"/>
      <c r="M79" s="586"/>
      <c r="N79" s="577"/>
      <c r="O79" s="577"/>
      <c r="P79" s="393"/>
      <c r="Q79" s="393"/>
      <c r="R79"/>
      <c r="S79"/>
      <c r="T79"/>
      <c r="U79"/>
    </row>
    <row r="80" spans="1:21" s="1" customFormat="1" ht="15" customHeight="1">
      <c r="A80" s="182"/>
      <c r="B80" s="390"/>
      <c r="C80" s="346"/>
      <c r="D80" s="391"/>
      <c r="E80" s="391"/>
      <c r="F80" s="391"/>
      <c r="G80" s="586"/>
      <c r="H80" s="586"/>
      <c r="I80" s="586"/>
      <c r="J80" s="586"/>
      <c r="K80" s="586"/>
      <c r="L80" s="586"/>
      <c r="M80" s="586"/>
      <c r="N80" s="577"/>
      <c r="O80" s="577"/>
      <c r="P80" s="393"/>
      <c r="Q80" s="393"/>
      <c r="R80"/>
      <c r="S80"/>
      <c r="T80"/>
      <c r="U80"/>
    </row>
    <row r="81" spans="1:21" s="1" customFormat="1" ht="15" customHeight="1">
      <c r="A81" s="182"/>
      <c r="B81" s="390"/>
      <c r="C81" s="346"/>
      <c r="D81" s="391"/>
      <c r="E81" s="391"/>
      <c r="F81" s="391"/>
      <c r="G81" s="586"/>
      <c r="H81" s="586"/>
      <c r="I81" s="586"/>
      <c r="J81" s="586"/>
      <c r="K81" s="586"/>
      <c r="L81" s="586"/>
      <c r="M81" s="586"/>
      <c r="N81" s="577"/>
      <c r="O81" s="577"/>
      <c r="P81" s="393"/>
      <c r="Q81" s="393"/>
      <c r="R81"/>
      <c r="S81"/>
      <c r="T81"/>
      <c r="U81"/>
    </row>
    <row r="82" spans="1:21" s="1" customFormat="1" ht="15" customHeight="1">
      <c r="A82" s="182"/>
      <c r="B82" s="390"/>
      <c r="C82" s="346"/>
      <c r="D82" s="391"/>
      <c r="E82" s="391"/>
      <c r="F82" s="391"/>
      <c r="G82" s="586"/>
      <c r="H82" s="586"/>
      <c r="I82" s="586"/>
      <c r="J82" s="586"/>
      <c r="K82" s="586"/>
      <c r="L82" s="586"/>
      <c r="M82" s="586"/>
      <c r="N82" s="577"/>
      <c r="O82" s="577"/>
      <c r="P82" s="393"/>
      <c r="Q82" s="393"/>
      <c r="R82"/>
      <c r="S82"/>
      <c r="T82"/>
      <c r="U82"/>
    </row>
    <row r="83" spans="1:21" s="1" customFormat="1" ht="15" customHeight="1">
      <c r="A83" s="182"/>
      <c r="B83" s="390"/>
      <c r="C83" s="346"/>
      <c r="D83" s="391"/>
      <c r="E83" s="391"/>
      <c r="F83" s="391"/>
      <c r="G83" s="392"/>
      <c r="H83" s="392"/>
      <c r="I83" s="392"/>
      <c r="J83" s="392"/>
      <c r="K83" s="392"/>
      <c r="L83" s="392"/>
      <c r="M83" s="392"/>
      <c r="N83" s="393"/>
      <c r="O83" s="393"/>
    </row>
    <row r="84" spans="1:21" s="1" customFormat="1" ht="15" customHeight="1">
      <c r="A84" s="182"/>
      <c r="B84" s="394"/>
      <c r="C84" s="346"/>
      <c r="D84" s="391"/>
      <c r="E84" s="391"/>
      <c r="F84" s="391"/>
      <c r="G84" s="392"/>
      <c r="H84" s="392"/>
      <c r="I84" s="392"/>
      <c r="J84" s="392"/>
      <c r="K84" s="392"/>
      <c r="L84" s="392"/>
      <c r="M84" s="392"/>
      <c r="N84" s="393"/>
      <c r="O84" s="393"/>
    </row>
    <row r="85" spans="1:21" s="1" customFormat="1" ht="15" customHeight="1">
      <c r="A85" s="182"/>
      <c r="B85" s="390"/>
      <c r="C85" s="346"/>
      <c r="D85" s="391"/>
      <c r="E85" s="391"/>
      <c r="F85" s="391"/>
      <c r="G85" s="392"/>
      <c r="H85" s="392"/>
      <c r="I85" s="392"/>
      <c r="J85" s="392"/>
      <c r="K85" s="392"/>
      <c r="L85" s="577"/>
      <c r="M85" s="577"/>
      <c r="N85" s="393"/>
      <c r="O85" s="393"/>
    </row>
    <row r="86" spans="1:21" s="1" customFormat="1" ht="15" customHeight="1">
      <c r="A86" s="182"/>
      <c r="B86" s="390"/>
      <c r="C86" s="346"/>
      <c r="D86" s="391"/>
      <c r="E86" s="391"/>
      <c r="F86" s="391"/>
      <c r="G86" s="392"/>
      <c r="H86" s="392"/>
      <c r="I86" s="392"/>
      <c r="J86" s="392"/>
      <c r="K86" s="392"/>
      <c r="L86" s="392"/>
      <c r="M86" s="392"/>
      <c r="N86" s="393"/>
      <c r="O86" s="393"/>
    </row>
    <row r="87" spans="1:21" s="1" customFormat="1" ht="15" customHeight="1">
      <c r="A87" s="182"/>
      <c r="C87" s="346"/>
      <c r="D87" s="391"/>
      <c r="E87" s="391"/>
      <c r="F87" s="391"/>
      <c r="G87" s="392"/>
      <c r="H87" s="392"/>
      <c r="I87" s="392"/>
      <c r="J87" s="392"/>
      <c r="K87" s="392"/>
      <c r="L87" s="392"/>
      <c r="M87" s="392"/>
      <c r="N87" s="393"/>
      <c r="O87" s="393"/>
    </row>
    <row r="88" spans="1:21" s="1" customFormat="1" ht="15" customHeight="1">
      <c r="A88" s="109"/>
      <c r="B88" s="109"/>
      <c r="C88" s="109"/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  <c r="P88" s="109"/>
      <c r="Q88" s="109"/>
      <c r="R88" s="109"/>
      <c r="S88" s="109"/>
    </row>
    <row r="89" spans="1:21" s="1" customFormat="1" ht="15" customHeight="1">
      <c r="A89" s="42"/>
      <c r="B89" s="42"/>
      <c r="C89" s="42"/>
      <c r="D89" s="42"/>
      <c r="E89" s="43"/>
      <c r="F89" s="43"/>
      <c r="G89" s="43"/>
      <c r="H89" s="43"/>
      <c r="I89" s="43"/>
      <c r="J89" s="43"/>
      <c r="K89" s="395"/>
      <c r="L89" s="395"/>
      <c r="M89" s="43"/>
      <c r="N89" s="43"/>
      <c r="O89" s="43"/>
      <c r="P89" s="43"/>
      <c r="Q89" s="43"/>
      <c r="R89" s="43"/>
      <c r="S89" s="112" t="s">
        <v>717</v>
      </c>
    </row>
    <row r="91" spans="1:21" ht="15" customHeight="1">
      <c r="O91" s="418"/>
    </row>
  </sheetData>
  <mergeCells count="148">
    <mergeCell ref="A6:O6"/>
    <mergeCell ref="B10:B11"/>
    <mergeCell ref="C10:F11"/>
    <mergeCell ref="G10:M11"/>
    <mergeCell ref="N10:O11"/>
    <mergeCell ref="G15:M15"/>
    <mergeCell ref="N15:O15"/>
    <mergeCell ref="G16:M16"/>
    <mergeCell ref="N16:O16"/>
    <mergeCell ref="G17:M17"/>
    <mergeCell ref="N17:O17"/>
    <mergeCell ref="G12:M12"/>
    <mergeCell ref="N12:O12"/>
    <mergeCell ref="G13:M13"/>
    <mergeCell ref="N13:O13"/>
    <mergeCell ref="G14:M14"/>
    <mergeCell ref="N14:O14"/>
    <mergeCell ref="G21:M21"/>
    <mergeCell ref="N21:O21"/>
    <mergeCell ref="G22:M22"/>
    <mergeCell ref="N22:O22"/>
    <mergeCell ref="G23:M23"/>
    <mergeCell ref="N23:O23"/>
    <mergeCell ref="G18:M18"/>
    <mergeCell ref="N18:O18"/>
    <mergeCell ref="G19:M19"/>
    <mergeCell ref="N19:O19"/>
    <mergeCell ref="G20:M20"/>
    <mergeCell ref="N20:O20"/>
    <mergeCell ref="G27:M27"/>
    <mergeCell ref="N27:O27"/>
    <mergeCell ref="G28:M28"/>
    <mergeCell ref="N28:O28"/>
    <mergeCell ref="G29:M29"/>
    <mergeCell ref="N29:O29"/>
    <mergeCell ref="G24:M24"/>
    <mergeCell ref="N24:O24"/>
    <mergeCell ref="G25:M25"/>
    <mergeCell ref="N25:O25"/>
    <mergeCell ref="G26:M26"/>
    <mergeCell ref="N26:O26"/>
    <mergeCell ref="G33:M33"/>
    <mergeCell ref="N33:O33"/>
    <mergeCell ref="G34:M34"/>
    <mergeCell ref="N34:O34"/>
    <mergeCell ref="G35:M35"/>
    <mergeCell ref="N35:O35"/>
    <mergeCell ref="G30:M30"/>
    <mergeCell ref="N30:O30"/>
    <mergeCell ref="G31:M31"/>
    <mergeCell ref="N31:O31"/>
    <mergeCell ref="G32:M32"/>
    <mergeCell ref="N32:O32"/>
    <mergeCell ref="G39:M39"/>
    <mergeCell ref="N39:O39"/>
    <mergeCell ref="G40:M40"/>
    <mergeCell ref="N40:O40"/>
    <mergeCell ref="G41:M41"/>
    <mergeCell ref="N41:O41"/>
    <mergeCell ref="G36:M36"/>
    <mergeCell ref="N36:O36"/>
    <mergeCell ref="G37:M37"/>
    <mergeCell ref="N37:O37"/>
    <mergeCell ref="G38:M38"/>
    <mergeCell ref="N38:O38"/>
    <mergeCell ref="G45:M45"/>
    <mergeCell ref="N45:O45"/>
    <mergeCell ref="G46:M46"/>
    <mergeCell ref="N46:O46"/>
    <mergeCell ref="G47:M47"/>
    <mergeCell ref="N47:O47"/>
    <mergeCell ref="G42:M42"/>
    <mergeCell ref="N42:O42"/>
    <mergeCell ref="G43:M43"/>
    <mergeCell ref="N43:O43"/>
    <mergeCell ref="G44:M44"/>
    <mergeCell ref="N44:O44"/>
    <mergeCell ref="G51:M51"/>
    <mergeCell ref="N51:O51"/>
    <mergeCell ref="G52:M52"/>
    <mergeCell ref="N52:O52"/>
    <mergeCell ref="G53:M53"/>
    <mergeCell ref="N53:O53"/>
    <mergeCell ref="G48:M48"/>
    <mergeCell ref="N48:O48"/>
    <mergeCell ref="G49:M49"/>
    <mergeCell ref="N49:O49"/>
    <mergeCell ref="G50:M50"/>
    <mergeCell ref="N50:O50"/>
    <mergeCell ref="G57:M57"/>
    <mergeCell ref="N57:O57"/>
    <mergeCell ref="G58:M58"/>
    <mergeCell ref="N58:O58"/>
    <mergeCell ref="G59:M59"/>
    <mergeCell ref="N59:O59"/>
    <mergeCell ref="G54:M54"/>
    <mergeCell ref="N54:O54"/>
    <mergeCell ref="G55:M55"/>
    <mergeCell ref="N55:O55"/>
    <mergeCell ref="G56:M56"/>
    <mergeCell ref="N56:O56"/>
    <mergeCell ref="G63:M63"/>
    <mergeCell ref="N63:O63"/>
    <mergeCell ref="G64:M64"/>
    <mergeCell ref="N64:O64"/>
    <mergeCell ref="G65:M65"/>
    <mergeCell ref="N65:O65"/>
    <mergeCell ref="G60:M60"/>
    <mergeCell ref="N60:O60"/>
    <mergeCell ref="G61:M61"/>
    <mergeCell ref="N61:O61"/>
    <mergeCell ref="G62:M62"/>
    <mergeCell ref="N62:O62"/>
    <mergeCell ref="G69:M69"/>
    <mergeCell ref="N69:O69"/>
    <mergeCell ref="G70:M70"/>
    <mergeCell ref="N70:O70"/>
    <mergeCell ref="G71:M71"/>
    <mergeCell ref="N71:O71"/>
    <mergeCell ref="G66:M66"/>
    <mergeCell ref="N66:O66"/>
    <mergeCell ref="G67:M67"/>
    <mergeCell ref="N67:O67"/>
    <mergeCell ref="G68:M68"/>
    <mergeCell ref="N68:O68"/>
    <mergeCell ref="G75:M75"/>
    <mergeCell ref="N75:O75"/>
    <mergeCell ref="G76:M76"/>
    <mergeCell ref="N76:O76"/>
    <mergeCell ref="G77:M77"/>
    <mergeCell ref="N77:O77"/>
    <mergeCell ref="G72:M72"/>
    <mergeCell ref="N72:O72"/>
    <mergeCell ref="G73:M73"/>
    <mergeCell ref="N73:O73"/>
    <mergeCell ref="G74:M74"/>
    <mergeCell ref="N74:O74"/>
    <mergeCell ref="G81:M81"/>
    <mergeCell ref="N81:O81"/>
    <mergeCell ref="G82:M82"/>
    <mergeCell ref="N82:O82"/>
    <mergeCell ref="L85:M85"/>
    <mergeCell ref="G78:M78"/>
    <mergeCell ref="N78:O78"/>
    <mergeCell ref="G79:M79"/>
    <mergeCell ref="N79:O79"/>
    <mergeCell ref="G80:M80"/>
    <mergeCell ref="N80:O80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T101"/>
  <sheetViews>
    <sheetView view="pageBreakPreview" zoomScale="98" zoomScaleNormal="100" zoomScaleSheetLayoutView="98" workbookViewId="0">
      <selection activeCell="C8" sqref="C8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45312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12.453125" customWidth="1"/>
    <col min="11" max="11" width="14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9" width="17.81640625" customWidth="1"/>
    <col min="20" max="20" width="30.453125" bestFit="1" customWidth="1"/>
    <col min="21" max="21" width="45.54296875" bestFit="1" customWidth="1"/>
    <col min="22" max="22" width="11.453125" bestFit="1" customWidth="1"/>
    <col min="23" max="23" width="14.453125" bestFit="1" customWidth="1"/>
  </cols>
  <sheetData>
    <row r="2" spans="1:20" ht="15" customHeight="1">
      <c r="A2" s="1"/>
      <c r="R2" s="8"/>
      <c r="S2" s="8" t="s">
        <v>28</v>
      </c>
    </row>
    <row r="3" spans="1:20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20" ht="15" customHeight="1">
      <c r="A4" s="587" t="s">
        <v>718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388"/>
      <c r="Q4" s="388"/>
      <c r="R4" s="388"/>
      <c r="S4" s="388"/>
    </row>
    <row r="5" spans="1:20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  <c r="Q5" s="388"/>
      <c r="R5" s="388"/>
      <c r="S5" s="388"/>
    </row>
    <row r="6" spans="1:20" ht="15" customHeight="1">
      <c r="A6" s="388"/>
      <c r="B6" s="316" t="s">
        <v>584</v>
      </c>
    </row>
    <row r="7" spans="1:20" ht="15" customHeight="1">
      <c r="A7" s="388"/>
      <c r="B7" s="596" t="s">
        <v>579</v>
      </c>
      <c r="C7" s="476">
        <v>2023</v>
      </c>
      <c r="D7" s="477"/>
      <c r="E7" s="477"/>
      <c r="F7" s="477"/>
      <c r="G7" s="478"/>
      <c r="H7" s="471" t="s">
        <v>579</v>
      </c>
      <c r="I7" s="476">
        <v>2024</v>
      </c>
      <c r="J7" s="477"/>
      <c r="K7" s="477"/>
      <c r="L7" s="477"/>
      <c r="M7" s="477"/>
      <c r="N7" s="477"/>
      <c r="O7" s="478"/>
    </row>
    <row r="8" spans="1:20" ht="15" customHeight="1">
      <c r="A8" s="388"/>
      <c r="B8" s="596"/>
      <c r="C8" s="122" t="s">
        <v>246</v>
      </c>
      <c r="D8" s="596" t="s">
        <v>719</v>
      </c>
      <c r="E8" s="596"/>
      <c r="F8" s="596" t="s">
        <v>720</v>
      </c>
      <c r="G8" s="596"/>
      <c r="H8" s="472"/>
      <c r="I8" s="476" t="s">
        <v>246</v>
      </c>
      <c r="J8" s="477"/>
      <c r="K8" s="478"/>
      <c r="L8" s="596" t="s">
        <v>719</v>
      </c>
      <c r="M8" s="596"/>
      <c r="N8" s="596" t="s">
        <v>720</v>
      </c>
      <c r="O8" s="596"/>
    </row>
    <row r="9" spans="1:20" ht="15" customHeight="1">
      <c r="A9" s="388"/>
      <c r="B9" s="320">
        <v>1</v>
      </c>
      <c r="C9" s="396" t="s">
        <v>721</v>
      </c>
      <c r="D9" s="606">
        <v>7</v>
      </c>
      <c r="E9" s="606"/>
      <c r="F9" s="607">
        <v>2019.190002</v>
      </c>
      <c r="G9" s="607"/>
      <c r="H9" s="320">
        <v>1</v>
      </c>
      <c r="I9" s="396" t="s">
        <v>721</v>
      </c>
      <c r="J9" s="396"/>
      <c r="K9" s="396"/>
      <c r="L9" s="606">
        <v>2</v>
      </c>
      <c r="M9" s="606"/>
      <c r="N9" s="607">
        <v>935.67352000000005</v>
      </c>
      <c r="O9" s="607"/>
    </row>
    <row r="10" spans="1:20" ht="15" customHeight="1">
      <c r="A10" s="388"/>
      <c r="B10" s="320">
        <v>2</v>
      </c>
      <c r="C10" s="397" t="s">
        <v>722</v>
      </c>
      <c r="D10" s="606">
        <v>8</v>
      </c>
      <c r="E10" s="606"/>
      <c r="F10" s="607">
        <v>30215.229243000002</v>
      </c>
      <c r="G10" s="607"/>
      <c r="H10" s="320">
        <v>2</v>
      </c>
      <c r="I10" s="397" t="s">
        <v>722</v>
      </c>
      <c r="J10" s="397"/>
      <c r="K10" s="397"/>
      <c r="L10" s="606">
        <v>1</v>
      </c>
      <c r="M10" s="606"/>
      <c r="N10" s="607">
        <v>183.75</v>
      </c>
      <c r="O10" s="607"/>
    </row>
    <row r="11" spans="1:20" ht="15" customHeight="1">
      <c r="A11" s="388"/>
      <c r="B11" s="320">
        <v>3</v>
      </c>
      <c r="C11" s="397" t="s">
        <v>723</v>
      </c>
      <c r="D11" s="606">
        <v>8</v>
      </c>
      <c r="E11" s="606"/>
      <c r="F11" s="607">
        <v>709.55357760000004</v>
      </c>
      <c r="G11" s="607"/>
      <c r="H11" s="320">
        <v>3</v>
      </c>
      <c r="I11" s="397" t="s">
        <v>723</v>
      </c>
      <c r="J11" s="397"/>
      <c r="K11" s="397"/>
      <c r="L11" s="606">
        <v>2</v>
      </c>
      <c r="M11" s="606"/>
      <c r="N11" s="607">
        <v>149.92500000000001</v>
      </c>
      <c r="O11" s="607"/>
    </row>
    <row r="12" spans="1:20" ht="15" customHeight="1">
      <c r="A12" s="388"/>
      <c r="B12" s="320">
        <v>4</v>
      </c>
      <c r="C12" s="397" t="s">
        <v>724</v>
      </c>
      <c r="D12" s="606">
        <v>10</v>
      </c>
      <c r="E12" s="606"/>
      <c r="F12" s="607">
        <v>1360.9089431</v>
      </c>
      <c r="G12" s="607"/>
      <c r="H12" s="398">
        <v>4</v>
      </c>
      <c r="I12" s="397" t="s">
        <v>724</v>
      </c>
      <c r="J12" s="397"/>
      <c r="K12" s="397"/>
      <c r="L12" s="606">
        <v>0</v>
      </c>
      <c r="M12" s="606"/>
      <c r="N12" s="607">
        <v>0</v>
      </c>
      <c r="O12" s="607"/>
      <c r="T12" s="176"/>
    </row>
    <row r="13" spans="1:20" ht="15" customHeight="1">
      <c r="A13" s="388"/>
      <c r="B13" s="320">
        <v>5</v>
      </c>
      <c r="C13" s="397" t="s">
        <v>725</v>
      </c>
      <c r="D13" s="606">
        <v>12</v>
      </c>
      <c r="E13" s="606"/>
      <c r="F13" s="607">
        <v>4518.8292240000001</v>
      </c>
      <c r="G13" s="607"/>
      <c r="H13" s="398">
        <v>5</v>
      </c>
      <c r="I13" s="397" t="s">
        <v>725</v>
      </c>
      <c r="J13" s="397"/>
      <c r="K13" s="397"/>
      <c r="L13" s="606">
        <v>5</v>
      </c>
      <c r="M13" s="606"/>
      <c r="N13" s="607">
        <v>652.22580799999992</v>
      </c>
      <c r="O13" s="607"/>
      <c r="T13" s="176"/>
    </row>
    <row r="14" spans="1:20" ht="15" customHeight="1">
      <c r="A14" s="388"/>
      <c r="B14" s="320">
        <v>6</v>
      </c>
      <c r="C14" s="397" t="s">
        <v>726</v>
      </c>
      <c r="D14" s="606">
        <v>5</v>
      </c>
      <c r="E14" s="606"/>
      <c r="F14" s="607">
        <v>497.52823750000005</v>
      </c>
      <c r="G14" s="607"/>
      <c r="H14" s="320">
        <v>6</v>
      </c>
      <c r="I14" s="397" t="s">
        <v>726</v>
      </c>
      <c r="J14" s="397"/>
      <c r="K14" s="397"/>
      <c r="L14" s="606">
        <v>0</v>
      </c>
      <c r="M14" s="606"/>
      <c r="N14" s="607">
        <v>0</v>
      </c>
      <c r="O14" s="607"/>
      <c r="T14" s="176"/>
    </row>
    <row r="15" spans="1:20" ht="15" customHeight="1">
      <c r="A15" s="388"/>
      <c r="B15" s="320">
        <v>7</v>
      </c>
      <c r="C15" s="397" t="s">
        <v>727</v>
      </c>
      <c r="D15" s="606">
        <v>0</v>
      </c>
      <c r="E15" s="606"/>
      <c r="F15" s="607">
        <v>0</v>
      </c>
      <c r="G15" s="607"/>
      <c r="H15" s="320">
        <v>7</v>
      </c>
      <c r="I15" s="397" t="s">
        <v>727</v>
      </c>
      <c r="J15" s="397"/>
      <c r="K15" s="397"/>
      <c r="L15" s="606">
        <v>0</v>
      </c>
      <c r="M15" s="606"/>
      <c r="N15" s="607">
        <v>0</v>
      </c>
      <c r="O15" s="607"/>
      <c r="T15" s="176"/>
    </row>
    <row r="16" spans="1:20" ht="15" customHeight="1">
      <c r="A16" s="388"/>
      <c r="B16" s="320">
        <v>8</v>
      </c>
      <c r="C16" s="397" t="s">
        <v>728</v>
      </c>
      <c r="D16" s="606">
        <v>7</v>
      </c>
      <c r="E16" s="606"/>
      <c r="F16" s="607">
        <v>662.20000640000001</v>
      </c>
      <c r="G16" s="607"/>
      <c r="H16" s="320">
        <v>8</v>
      </c>
      <c r="I16" s="397" t="s">
        <v>728</v>
      </c>
      <c r="J16" s="397"/>
      <c r="K16" s="397"/>
      <c r="L16" s="606">
        <v>0</v>
      </c>
      <c r="M16" s="606"/>
      <c r="N16" s="607">
        <v>0</v>
      </c>
      <c r="O16" s="607"/>
      <c r="T16" s="176"/>
    </row>
    <row r="17" spans="1:20" ht="15" customHeight="1">
      <c r="A17" s="388"/>
      <c r="B17" s="320">
        <v>9</v>
      </c>
      <c r="C17" s="397" t="s">
        <v>729</v>
      </c>
      <c r="D17" s="606">
        <v>9</v>
      </c>
      <c r="E17" s="606"/>
      <c r="F17" s="607">
        <v>1290.6450580000001</v>
      </c>
      <c r="G17" s="607"/>
      <c r="H17" s="320">
        <v>9</v>
      </c>
      <c r="I17" s="397" t="s">
        <v>729</v>
      </c>
      <c r="J17" s="397"/>
      <c r="K17" s="397"/>
      <c r="L17" s="606">
        <v>2</v>
      </c>
      <c r="M17" s="606"/>
      <c r="N17" s="607">
        <v>193.125</v>
      </c>
      <c r="O17" s="607"/>
      <c r="T17" s="176"/>
    </row>
    <row r="18" spans="1:20" ht="15" customHeight="1">
      <c r="A18" s="388"/>
      <c r="B18" s="320">
        <v>10</v>
      </c>
      <c r="C18" s="397" t="s">
        <v>730</v>
      </c>
      <c r="D18" s="606">
        <v>7</v>
      </c>
      <c r="E18" s="606"/>
      <c r="F18" s="607">
        <v>12773.482623999998</v>
      </c>
      <c r="G18" s="607"/>
      <c r="H18" s="320">
        <v>10</v>
      </c>
      <c r="I18" s="397" t="s">
        <v>730</v>
      </c>
      <c r="J18" s="397"/>
      <c r="K18" s="397"/>
      <c r="L18" s="606">
        <v>0</v>
      </c>
      <c r="M18" s="606"/>
      <c r="N18" s="607">
        <v>0</v>
      </c>
      <c r="O18" s="607"/>
      <c r="T18" s="176"/>
    </row>
    <row r="19" spans="1:20" ht="15" customHeight="1">
      <c r="B19" s="320">
        <v>11</v>
      </c>
      <c r="C19" s="397" t="s">
        <v>731</v>
      </c>
      <c r="D19" s="606">
        <v>5</v>
      </c>
      <c r="E19" s="606"/>
      <c r="F19" s="607">
        <v>278.87125000000003</v>
      </c>
      <c r="G19" s="607"/>
      <c r="H19" s="320">
        <v>11</v>
      </c>
      <c r="I19" s="397" t="s">
        <v>731</v>
      </c>
      <c r="J19" s="397"/>
      <c r="K19" s="397"/>
      <c r="L19" s="606">
        <v>0</v>
      </c>
      <c r="M19" s="606"/>
      <c r="N19" s="607">
        <v>0</v>
      </c>
      <c r="O19" s="607"/>
      <c r="T19" s="176"/>
    </row>
    <row r="20" spans="1:20" ht="15" customHeight="1">
      <c r="B20" s="399"/>
      <c r="C20" s="399" t="s">
        <v>587</v>
      </c>
      <c r="D20" s="609">
        <v>78</v>
      </c>
      <c r="E20" s="609"/>
      <c r="F20" s="610">
        <v>54326.438165600004</v>
      </c>
      <c r="G20" s="610"/>
      <c r="H20" s="611" t="s">
        <v>587</v>
      </c>
      <c r="I20" s="611"/>
      <c r="J20" s="611"/>
      <c r="K20" s="611"/>
      <c r="L20" s="609">
        <v>12</v>
      </c>
      <c r="M20" s="609"/>
      <c r="N20" s="610">
        <v>2114.6993279999997</v>
      </c>
      <c r="O20" s="610"/>
      <c r="T20" s="176"/>
    </row>
    <row r="21" spans="1:20" ht="15" customHeight="1">
      <c r="B21" s="84" t="s">
        <v>609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T21" s="176"/>
    </row>
    <row r="22" spans="1:20" ht="15" customHeight="1">
      <c r="B22" s="84"/>
      <c r="C22" s="400"/>
      <c r="D22" s="400"/>
      <c r="E22" s="400"/>
      <c r="F22" s="400"/>
      <c r="G22" s="400"/>
      <c r="H22" s="400"/>
      <c r="I22" s="400"/>
      <c r="J22" s="401"/>
      <c r="K22" s="401"/>
      <c r="L22" s="402"/>
      <c r="M22" s="402"/>
      <c r="N22" s="403"/>
      <c r="O22" s="403"/>
      <c r="P22" s="403"/>
      <c r="Q22" s="403"/>
      <c r="R22" s="403"/>
      <c r="S22" s="403"/>
      <c r="T22" s="176"/>
    </row>
    <row r="23" spans="1:20" ht="15" customHeight="1">
      <c r="B23" s="612" t="s">
        <v>732</v>
      </c>
      <c r="C23" s="612"/>
      <c r="D23" s="612"/>
      <c r="E23" s="612"/>
      <c r="F23" s="613"/>
      <c r="G23" s="613"/>
      <c r="H23" s="614"/>
      <c r="I23" s="614"/>
      <c r="J23" s="614"/>
      <c r="K23" s="615"/>
      <c r="L23" s="615"/>
      <c r="M23" s="615"/>
      <c r="N23" s="616"/>
      <c r="O23" s="616"/>
      <c r="P23" s="404"/>
      <c r="Q23" s="404"/>
      <c r="R23" s="404"/>
      <c r="S23" s="404"/>
      <c r="T23" s="176"/>
    </row>
    <row r="24" spans="1:20" ht="15" customHeight="1">
      <c r="B24" s="596" t="s">
        <v>579</v>
      </c>
      <c r="C24" s="476">
        <v>2023</v>
      </c>
      <c r="D24" s="477"/>
      <c r="E24" s="477"/>
      <c r="F24" s="477"/>
      <c r="G24" s="478"/>
      <c r="H24" s="596" t="s">
        <v>579</v>
      </c>
      <c r="I24" s="476">
        <v>2024</v>
      </c>
      <c r="J24" s="477"/>
      <c r="K24" s="477"/>
      <c r="L24" s="477"/>
      <c r="M24" s="477"/>
      <c r="N24" s="477"/>
      <c r="O24" s="478"/>
      <c r="P24" s="360"/>
      <c r="Q24" s="360"/>
      <c r="R24" s="360"/>
      <c r="S24" s="360"/>
      <c r="T24" s="176"/>
    </row>
    <row r="25" spans="1:20" ht="15" customHeight="1">
      <c r="B25" s="596"/>
      <c r="C25" s="122" t="s">
        <v>246</v>
      </c>
      <c r="D25" s="596" t="s">
        <v>733</v>
      </c>
      <c r="E25" s="596"/>
      <c r="F25" s="596" t="s">
        <v>720</v>
      </c>
      <c r="G25" s="596"/>
      <c r="H25" s="596"/>
      <c r="I25" s="476" t="s">
        <v>246</v>
      </c>
      <c r="J25" s="477"/>
      <c r="K25" s="478"/>
      <c r="L25" s="596" t="s">
        <v>733</v>
      </c>
      <c r="M25" s="596"/>
      <c r="N25" s="596" t="s">
        <v>720</v>
      </c>
      <c r="O25" s="596"/>
      <c r="P25" s="360"/>
      <c r="Q25" s="360"/>
      <c r="R25" s="360"/>
      <c r="S25" s="360"/>
      <c r="T25" s="176"/>
    </row>
    <row r="26" spans="1:20" ht="15" customHeight="1">
      <c r="A26" s="1"/>
      <c r="B26" s="320">
        <v>1</v>
      </c>
      <c r="C26" s="396" t="s">
        <v>721</v>
      </c>
      <c r="D26" s="606">
        <v>1</v>
      </c>
      <c r="E26" s="606"/>
      <c r="F26" s="607">
        <v>240</v>
      </c>
      <c r="G26" s="607"/>
      <c r="H26" s="320">
        <v>1</v>
      </c>
      <c r="I26" s="396" t="s">
        <v>721</v>
      </c>
      <c r="J26" s="396"/>
      <c r="K26" s="396"/>
      <c r="L26" s="606">
        <v>0</v>
      </c>
      <c r="M26" s="606"/>
      <c r="N26" s="607">
        <v>0</v>
      </c>
      <c r="O26" s="607"/>
      <c r="P26" s="405"/>
      <c r="Q26" s="405"/>
      <c r="R26" s="405"/>
      <c r="S26" s="405"/>
      <c r="T26" s="176"/>
    </row>
    <row r="27" spans="1:20" ht="15" customHeight="1">
      <c r="A27" s="1"/>
      <c r="B27" s="320">
        <v>2</v>
      </c>
      <c r="C27" s="397" t="s">
        <v>722</v>
      </c>
      <c r="D27" s="606">
        <v>0</v>
      </c>
      <c r="E27" s="606"/>
      <c r="F27" s="607">
        <v>0</v>
      </c>
      <c r="G27" s="607"/>
      <c r="H27" s="320">
        <v>2</v>
      </c>
      <c r="I27" s="397" t="s">
        <v>722</v>
      </c>
      <c r="J27" s="397"/>
      <c r="K27" s="397"/>
      <c r="L27" s="606">
        <v>0</v>
      </c>
      <c r="M27" s="606"/>
      <c r="N27" s="607">
        <v>0</v>
      </c>
      <c r="O27" s="607"/>
      <c r="P27" s="405"/>
      <c r="Q27" s="405"/>
      <c r="R27" s="405"/>
      <c r="S27" s="405"/>
      <c r="T27" s="176"/>
    </row>
    <row r="28" spans="1:20" ht="15" customHeight="1">
      <c r="A28" s="1"/>
      <c r="B28" s="320">
        <v>3</v>
      </c>
      <c r="C28" s="397" t="s">
        <v>723</v>
      </c>
      <c r="D28" s="606">
        <v>0</v>
      </c>
      <c r="E28" s="606"/>
      <c r="F28" s="607">
        <v>0</v>
      </c>
      <c r="G28" s="607"/>
      <c r="H28" s="320">
        <v>3</v>
      </c>
      <c r="I28" s="397" t="s">
        <v>723</v>
      </c>
      <c r="J28" s="397"/>
      <c r="K28" s="397"/>
      <c r="L28" s="606">
        <v>0</v>
      </c>
      <c r="M28" s="606"/>
      <c r="N28" s="607">
        <v>0</v>
      </c>
      <c r="O28" s="607"/>
      <c r="P28" s="405"/>
      <c r="Q28" s="405"/>
      <c r="R28" s="405"/>
      <c r="S28" s="405"/>
      <c r="T28" s="176"/>
    </row>
    <row r="29" spans="1:20" ht="15" customHeight="1">
      <c r="A29" s="1"/>
      <c r="B29" s="320">
        <v>4</v>
      </c>
      <c r="C29" s="397" t="s">
        <v>724</v>
      </c>
      <c r="D29" s="606">
        <v>6</v>
      </c>
      <c r="E29" s="606"/>
      <c r="F29" s="607">
        <v>13373.246005839999</v>
      </c>
      <c r="G29" s="607"/>
      <c r="H29" s="320">
        <v>4</v>
      </c>
      <c r="I29" s="397" t="s">
        <v>724</v>
      </c>
      <c r="J29" s="397"/>
      <c r="K29" s="397"/>
      <c r="L29" s="606">
        <v>0</v>
      </c>
      <c r="M29" s="606"/>
      <c r="N29" s="607">
        <v>0</v>
      </c>
      <c r="O29" s="607"/>
      <c r="P29" s="405"/>
      <c r="Q29" s="405"/>
      <c r="R29" s="405"/>
      <c r="S29" s="405"/>
      <c r="T29" s="176"/>
    </row>
    <row r="30" spans="1:20" ht="15" customHeight="1">
      <c r="A30" s="1"/>
      <c r="B30" s="320">
        <v>5</v>
      </c>
      <c r="C30" s="397" t="s">
        <v>725</v>
      </c>
      <c r="D30" s="606">
        <v>6</v>
      </c>
      <c r="E30" s="606"/>
      <c r="F30" s="607">
        <v>7714.0344434500003</v>
      </c>
      <c r="G30" s="607"/>
      <c r="H30" s="320">
        <v>5</v>
      </c>
      <c r="I30" s="397" t="s">
        <v>725</v>
      </c>
      <c r="J30" s="397"/>
      <c r="K30" s="397"/>
      <c r="L30" s="606">
        <v>0</v>
      </c>
      <c r="M30" s="606"/>
      <c r="N30" s="607">
        <v>0</v>
      </c>
      <c r="O30" s="607"/>
      <c r="P30" s="405"/>
      <c r="Q30" s="405"/>
      <c r="R30" s="405"/>
      <c r="S30" s="405"/>
      <c r="T30" s="176"/>
    </row>
    <row r="31" spans="1:20" ht="15" customHeight="1">
      <c r="A31" s="1"/>
      <c r="B31" s="320">
        <v>6</v>
      </c>
      <c r="C31" s="397" t="s">
        <v>726</v>
      </c>
      <c r="D31" s="606">
        <v>1</v>
      </c>
      <c r="E31" s="606"/>
      <c r="F31" s="607">
        <v>333.23666759999998</v>
      </c>
      <c r="G31" s="607"/>
      <c r="H31" s="320">
        <v>6</v>
      </c>
      <c r="I31" s="397" t="s">
        <v>726</v>
      </c>
      <c r="J31" s="397"/>
      <c r="K31" s="397"/>
      <c r="L31" s="606">
        <v>0</v>
      </c>
      <c r="M31" s="606"/>
      <c r="N31" s="607">
        <v>0</v>
      </c>
      <c r="O31" s="607"/>
      <c r="P31" s="405"/>
      <c r="Q31" s="405"/>
      <c r="R31" s="405"/>
      <c r="S31" s="405"/>
      <c r="T31" s="176"/>
    </row>
    <row r="32" spans="1:20" ht="15" customHeight="1">
      <c r="A32" s="1"/>
      <c r="B32" s="320">
        <v>7</v>
      </c>
      <c r="C32" s="397" t="s">
        <v>727</v>
      </c>
      <c r="D32" s="606">
        <v>9</v>
      </c>
      <c r="E32" s="606"/>
      <c r="F32" s="607">
        <v>29286.741831117997</v>
      </c>
      <c r="G32" s="607"/>
      <c r="H32" s="320">
        <v>7</v>
      </c>
      <c r="I32" s="397" t="s">
        <v>727</v>
      </c>
      <c r="J32" s="397"/>
      <c r="K32" s="397"/>
      <c r="L32" s="606">
        <v>2</v>
      </c>
      <c r="M32" s="606"/>
      <c r="N32" s="607">
        <v>10349.220143435999</v>
      </c>
      <c r="O32" s="607"/>
      <c r="P32" s="405"/>
      <c r="Q32" s="405"/>
      <c r="R32" s="405"/>
      <c r="S32" s="405"/>
      <c r="T32" s="176"/>
    </row>
    <row r="33" spans="1:20" ht="15" customHeight="1">
      <c r="A33" s="1"/>
      <c r="B33" s="320">
        <v>8</v>
      </c>
      <c r="C33" s="397" t="s">
        <v>728</v>
      </c>
      <c r="D33" s="606">
        <v>1</v>
      </c>
      <c r="E33" s="606"/>
      <c r="F33" s="607">
        <v>5031.2670811500002</v>
      </c>
      <c r="G33" s="607"/>
      <c r="H33" s="320">
        <v>8</v>
      </c>
      <c r="I33" s="397" t="s">
        <v>728</v>
      </c>
      <c r="J33" s="397"/>
      <c r="K33" s="397"/>
      <c r="L33" s="606">
        <v>0</v>
      </c>
      <c r="M33" s="606"/>
      <c r="N33" s="607">
        <v>0</v>
      </c>
      <c r="O33" s="607"/>
      <c r="P33" s="405"/>
      <c r="Q33" s="405"/>
      <c r="R33" s="405"/>
      <c r="S33" s="405"/>
      <c r="T33" s="176"/>
    </row>
    <row r="34" spans="1:20" ht="15" customHeight="1">
      <c r="A34" s="1"/>
      <c r="B34" s="320">
        <v>9</v>
      </c>
      <c r="C34" s="397" t="s">
        <v>729</v>
      </c>
      <c r="D34" s="606">
        <v>0</v>
      </c>
      <c r="E34" s="606"/>
      <c r="F34" s="607">
        <v>0</v>
      </c>
      <c r="G34" s="607"/>
      <c r="H34" s="320">
        <v>9</v>
      </c>
      <c r="I34" s="397" t="s">
        <v>729</v>
      </c>
      <c r="J34" s="397"/>
      <c r="K34" s="397"/>
      <c r="L34" s="606">
        <v>0</v>
      </c>
      <c r="M34" s="606"/>
      <c r="N34" s="607">
        <v>0</v>
      </c>
      <c r="O34" s="607"/>
      <c r="P34" s="405"/>
      <c r="Q34" s="405"/>
      <c r="R34" s="405"/>
      <c r="S34" s="405"/>
      <c r="T34" s="176"/>
    </row>
    <row r="35" spans="1:20" ht="15" customHeight="1">
      <c r="A35" s="1"/>
      <c r="B35" s="320">
        <v>10</v>
      </c>
      <c r="C35" s="397" t="s">
        <v>730</v>
      </c>
      <c r="D35" s="606">
        <v>0</v>
      </c>
      <c r="E35" s="606"/>
      <c r="F35" s="607">
        <v>0</v>
      </c>
      <c r="G35" s="607"/>
      <c r="H35" s="320">
        <v>10</v>
      </c>
      <c r="I35" s="397" t="s">
        <v>730</v>
      </c>
      <c r="J35" s="397"/>
      <c r="K35" s="397"/>
      <c r="L35" s="606">
        <v>0</v>
      </c>
      <c r="M35" s="606"/>
      <c r="N35" s="607">
        <v>0</v>
      </c>
      <c r="O35" s="607"/>
      <c r="P35" s="405"/>
      <c r="Q35" s="405"/>
      <c r="R35" s="405"/>
      <c r="S35" s="405"/>
      <c r="T35" s="176"/>
    </row>
    <row r="36" spans="1:20" ht="15" customHeight="1">
      <c r="A36" s="1"/>
      <c r="B36" s="320">
        <v>11</v>
      </c>
      <c r="C36" s="397" t="s">
        <v>731</v>
      </c>
      <c r="D36" s="606">
        <v>1</v>
      </c>
      <c r="E36" s="606"/>
      <c r="F36" s="607">
        <v>198.4</v>
      </c>
      <c r="G36" s="607"/>
      <c r="H36" s="320">
        <v>11</v>
      </c>
      <c r="I36" s="397" t="s">
        <v>731</v>
      </c>
      <c r="J36" s="397"/>
      <c r="K36" s="397"/>
      <c r="L36" s="606">
        <v>0</v>
      </c>
      <c r="M36" s="606"/>
      <c r="N36" s="607">
        <v>0</v>
      </c>
      <c r="O36" s="607"/>
      <c r="P36" s="405"/>
      <c r="Q36" s="405"/>
      <c r="R36" s="405"/>
      <c r="S36" s="405"/>
      <c r="T36" s="176"/>
    </row>
    <row r="37" spans="1:20" ht="15" customHeight="1">
      <c r="A37" s="1"/>
      <c r="B37" s="608" t="s">
        <v>587</v>
      </c>
      <c r="C37" s="608"/>
      <c r="D37" s="591">
        <v>25</v>
      </c>
      <c r="E37" s="591"/>
      <c r="F37" s="592">
        <v>56176.926029157992</v>
      </c>
      <c r="G37" s="592"/>
      <c r="H37" s="593" t="s">
        <v>734</v>
      </c>
      <c r="I37" s="593"/>
      <c r="J37" s="593"/>
      <c r="K37" s="593"/>
      <c r="L37" s="591">
        <v>2</v>
      </c>
      <c r="M37" s="591"/>
      <c r="N37" s="592">
        <v>10349.220143435999</v>
      </c>
      <c r="O37" s="592"/>
      <c r="P37" s="406"/>
      <c r="Q37" s="406"/>
      <c r="R37" s="406"/>
      <c r="S37" s="406"/>
      <c r="T37" s="176"/>
    </row>
    <row r="38" spans="1:20" ht="15" customHeight="1">
      <c r="B38" s="84" t="s">
        <v>609</v>
      </c>
      <c r="C38" s="407"/>
      <c r="D38" s="407"/>
      <c r="E38" s="407"/>
      <c r="F38" s="407"/>
      <c r="G38" s="407"/>
      <c r="H38" s="408"/>
      <c r="I38" s="408"/>
      <c r="J38" s="408"/>
      <c r="K38" s="408"/>
      <c r="L38" s="409"/>
      <c r="M38" s="409"/>
      <c r="N38" s="409"/>
      <c r="O38" s="409"/>
      <c r="P38" s="410"/>
      <c r="Q38" s="410"/>
      <c r="R38" s="410"/>
      <c r="S38" s="410"/>
    </row>
    <row r="39" spans="1:20" ht="15" customHeight="1">
      <c r="B39" s="84"/>
      <c r="C39" s="407"/>
      <c r="D39" s="407"/>
      <c r="E39" s="407"/>
      <c r="F39" s="407"/>
      <c r="G39" s="407"/>
      <c r="H39" s="408"/>
      <c r="I39" s="408"/>
      <c r="J39" s="408"/>
      <c r="K39" s="408"/>
      <c r="L39" s="409"/>
      <c r="M39" s="409"/>
      <c r="N39" s="409"/>
      <c r="O39" s="409"/>
      <c r="P39" s="410"/>
      <c r="Q39" s="410"/>
      <c r="R39" s="410"/>
      <c r="S39" s="410"/>
      <c r="T39" s="6"/>
    </row>
    <row r="40" spans="1:20" ht="15" customHeight="1">
      <c r="B40" s="316" t="s">
        <v>735</v>
      </c>
      <c r="C40" s="316"/>
    </row>
    <row r="41" spans="1:20" ht="15" customHeight="1">
      <c r="B41" s="596" t="s">
        <v>579</v>
      </c>
      <c r="C41" s="476">
        <v>2023</v>
      </c>
      <c r="D41" s="477"/>
      <c r="E41" s="477"/>
      <c r="F41" s="477"/>
      <c r="G41" s="478"/>
      <c r="H41" s="596" t="s">
        <v>579</v>
      </c>
      <c r="I41" s="476">
        <v>2024</v>
      </c>
      <c r="J41" s="477"/>
      <c r="K41" s="477"/>
      <c r="L41" s="477"/>
      <c r="M41" s="477"/>
      <c r="N41" s="477"/>
      <c r="O41" s="478"/>
      <c r="P41" s="360"/>
      <c r="Q41" s="360"/>
      <c r="R41" s="360"/>
      <c r="S41" s="360"/>
      <c r="T41" s="6"/>
    </row>
    <row r="42" spans="1:20" ht="15" customHeight="1">
      <c r="B42" s="596"/>
      <c r="C42" s="122" t="s">
        <v>246</v>
      </c>
      <c r="D42" s="596" t="s">
        <v>733</v>
      </c>
      <c r="E42" s="596"/>
      <c r="F42" s="596" t="s">
        <v>720</v>
      </c>
      <c r="G42" s="596"/>
      <c r="H42" s="596"/>
      <c r="I42" s="476" t="s">
        <v>246</v>
      </c>
      <c r="J42" s="477"/>
      <c r="K42" s="478"/>
      <c r="L42" s="596" t="s">
        <v>719</v>
      </c>
      <c r="M42" s="596"/>
      <c r="N42" s="596" t="s">
        <v>720</v>
      </c>
      <c r="O42" s="596"/>
      <c r="P42" s="360"/>
      <c r="Q42" s="360"/>
      <c r="R42" s="360"/>
      <c r="S42" s="360"/>
    </row>
    <row r="43" spans="1:20" ht="15" customHeight="1">
      <c r="A43" s="1"/>
      <c r="B43" s="320">
        <v>1</v>
      </c>
      <c r="C43" s="397" t="s">
        <v>721</v>
      </c>
      <c r="D43" s="604">
        <v>3</v>
      </c>
      <c r="E43" s="604"/>
      <c r="F43" s="605">
        <v>4000</v>
      </c>
      <c r="G43" s="605"/>
      <c r="H43" s="320">
        <v>1</v>
      </c>
      <c r="I43" s="397" t="s">
        <v>721</v>
      </c>
      <c r="J43" s="411"/>
      <c r="K43" s="411"/>
      <c r="L43" s="602">
        <v>0</v>
      </c>
      <c r="M43" s="602"/>
      <c r="N43" s="603">
        <v>0</v>
      </c>
      <c r="O43" s="603"/>
      <c r="P43" s="412"/>
      <c r="Q43" s="412"/>
      <c r="R43" s="412"/>
      <c r="S43" s="412"/>
    </row>
    <row r="44" spans="1:20" ht="15" customHeight="1">
      <c r="A44" s="1"/>
      <c r="B44" s="320">
        <v>2</v>
      </c>
      <c r="C44" s="397" t="s">
        <v>722</v>
      </c>
      <c r="D44" s="602">
        <v>2</v>
      </c>
      <c r="E44" s="602"/>
      <c r="F44" s="603">
        <v>4000</v>
      </c>
      <c r="G44" s="603"/>
      <c r="H44" s="320">
        <v>2</v>
      </c>
      <c r="I44" s="397" t="s">
        <v>722</v>
      </c>
      <c r="J44" s="411"/>
      <c r="K44" s="411"/>
      <c r="L44" s="602">
        <v>0</v>
      </c>
      <c r="M44" s="602"/>
      <c r="N44" s="603">
        <v>0</v>
      </c>
      <c r="O44" s="603"/>
      <c r="P44" s="412"/>
      <c r="Q44" s="412"/>
      <c r="R44" s="412"/>
      <c r="S44" s="412"/>
    </row>
    <row r="45" spans="1:20" ht="15" customHeight="1">
      <c r="A45" s="1"/>
      <c r="B45" s="320">
        <v>3</v>
      </c>
      <c r="C45" s="397" t="s">
        <v>723</v>
      </c>
      <c r="D45" s="602">
        <v>1</v>
      </c>
      <c r="E45" s="602"/>
      <c r="F45" s="603">
        <v>2433.6</v>
      </c>
      <c r="G45" s="603"/>
      <c r="H45" s="320">
        <v>3</v>
      </c>
      <c r="I45" s="397" t="s">
        <v>723</v>
      </c>
      <c r="J45" s="411"/>
      <c r="K45" s="411"/>
      <c r="L45" s="602">
        <v>0</v>
      </c>
      <c r="M45" s="602"/>
      <c r="N45" s="603">
        <v>0</v>
      </c>
      <c r="O45" s="603"/>
      <c r="P45" s="412"/>
      <c r="Q45" s="412"/>
      <c r="R45" s="412"/>
      <c r="S45" s="412"/>
    </row>
    <row r="46" spans="1:20" ht="15" customHeight="1">
      <c r="A46" s="1"/>
      <c r="B46" s="320">
        <v>4</v>
      </c>
      <c r="C46" s="397" t="s">
        <v>724</v>
      </c>
      <c r="D46" s="602">
        <v>0</v>
      </c>
      <c r="E46" s="602"/>
      <c r="F46" s="603">
        <v>0</v>
      </c>
      <c r="G46" s="603"/>
      <c r="H46" s="320">
        <v>4</v>
      </c>
      <c r="I46" s="397" t="s">
        <v>724</v>
      </c>
      <c r="J46" s="411"/>
      <c r="K46" s="411"/>
      <c r="L46" s="602">
        <v>0</v>
      </c>
      <c r="M46" s="602"/>
      <c r="N46" s="603">
        <v>0</v>
      </c>
      <c r="O46" s="603"/>
      <c r="P46" s="412"/>
      <c r="Q46" s="412"/>
      <c r="R46" s="412"/>
      <c r="S46" s="412"/>
    </row>
    <row r="47" spans="1:20" ht="15" customHeight="1">
      <c r="A47" s="1"/>
      <c r="B47" s="320">
        <v>5</v>
      </c>
      <c r="C47" s="397" t="s">
        <v>725</v>
      </c>
      <c r="D47" s="602">
        <v>0</v>
      </c>
      <c r="E47" s="602"/>
      <c r="F47" s="603">
        <v>0</v>
      </c>
      <c r="G47" s="603"/>
      <c r="H47" s="320">
        <v>5</v>
      </c>
      <c r="I47" s="397" t="s">
        <v>725</v>
      </c>
      <c r="J47" s="411"/>
      <c r="K47" s="411"/>
      <c r="L47" s="602">
        <v>0</v>
      </c>
      <c r="M47" s="602"/>
      <c r="N47" s="603">
        <v>0</v>
      </c>
      <c r="O47" s="603"/>
      <c r="P47" s="412"/>
      <c r="Q47" s="412"/>
      <c r="R47" s="412"/>
      <c r="S47" s="412"/>
    </row>
    <row r="48" spans="1:20" ht="15" customHeight="1">
      <c r="A48" s="1"/>
      <c r="B48" s="320">
        <v>6</v>
      </c>
      <c r="C48" s="397" t="s">
        <v>726</v>
      </c>
      <c r="D48" s="602">
        <v>0</v>
      </c>
      <c r="E48" s="602"/>
      <c r="F48" s="603">
        <v>0</v>
      </c>
      <c r="G48" s="603"/>
      <c r="H48" s="320">
        <v>6</v>
      </c>
      <c r="I48" s="397" t="s">
        <v>726</v>
      </c>
      <c r="J48" s="411"/>
      <c r="K48" s="411"/>
      <c r="L48" s="602">
        <v>0</v>
      </c>
      <c r="M48" s="602"/>
      <c r="N48" s="603">
        <v>0</v>
      </c>
      <c r="O48" s="603"/>
      <c r="P48" s="412"/>
      <c r="Q48" s="412"/>
      <c r="R48" s="412"/>
      <c r="S48" s="412"/>
    </row>
    <row r="49" spans="1:19" ht="15" customHeight="1">
      <c r="A49" s="1"/>
      <c r="B49" s="320">
        <v>7</v>
      </c>
      <c r="C49" s="397" t="s">
        <v>727</v>
      </c>
      <c r="D49" s="602">
        <v>9</v>
      </c>
      <c r="E49" s="602"/>
      <c r="F49" s="603">
        <v>7535.19</v>
      </c>
      <c r="G49" s="603"/>
      <c r="H49" s="320">
        <v>7</v>
      </c>
      <c r="I49" s="397" t="s">
        <v>727</v>
      </c>
      <c r="J49" s="411"/>
      <c r="K49" s="411"/>
      <c r="L49" s="602">
        <v>0</v>
      </c>
      <c r="M49" s="602"/>
      <c r="N49" s="603">
        <v>0</v>
      </c>
      <c r="O49" s="603"/>
      <c r="P49" s="412"/>
      <c r="Q49" s="412"/>
      <c r="R49" s="412"/>
      <c r="S49" s="412"/>
    </row>
    <row r="50" spans="1:19" ht="15" customHeight="1">
      <c r="A50" s="1"/>
      <c r="B50" s="320">
        <v>8</v>
      </c>
      <c r="C50" s="397" t="s">
        <v>728</v>
      </c>
      <c r="D50" s="602">
        <v>1</v>
      </c>
      <c r="E50" s="602"/>
      <c r="F50" s="603">
        <v>499.9</v>
      </c>
      <c r="G50" s="603"/>
      <c r="H50" s="320">
        <v>8</v>
      </c>
      <c r="I50" s="397" t="s">
        <v>728</v>
      </c>
      <c r="J50" s="411"/>
      <c r="K50" s="411"/>
      <c r="L50" s="602">
        <v>0</v>
      </c>
      <c r="M50" s="602"/>
      <c r="N50" s="603">
        <v>0</v>
      </c>
      <c r="O50" s="603"/>
      <c r="P50" s="412"/>
      <c r="Q50" s="412"/>
      <c r="R50" s="412"/>
      <c r="S50" s="412"/>
    </row>
    <row r="51" spans="1:19" ht="15" customHeight="1">
      <c r="A51" s="1"/>
      <c r="B51" s="320">
        <v>9</v>
      </c>
      <c r="C51" s="397" t="s">
        <v>729</v>
      </c>
      <c r="D51" s="602">
        <v>0</v>
      </c>
      <c r="E51" s="602"/>
      <c r="F51" s="603">
        <v>0</v>
      </c>
      <c r="G51" s="603"/>
      <c r="H51" s="320">
        <v>9</v>
      </c>
      <c r="I51" s="397" t="s">
        <v>729</v>
      </c>
      <c r="J51" s="411"/>
      <c r="K51" s="411"/>
      <c r="L51" s="602">
        <v>0</v>
      </c>
      <c r="M51" s="602"/>
      <c r="N51" s="603">
        <v>0</v>
      </c>
      <c r="O51" s="603"/>
      <c r="P51" s="412"/>
      <c r="Q51" s="412"/>
      <c r="R51" s="412"/>
      <c r="S51" s="412"/>
    </row>
    <row r="52" spans="1:19" ht="15" customHeight="1">
      <c r="A52" s="1"/>
      <c r="B52" s="320">
        <v>10</v>
      </c>
      <c r="C52" s="397" t="s">
        <v>730</v>
      </c>
      <c r="D52" s="602">
        <v>1</v>
      </c>
      <c r="E52" s="602"/>
      <c r="F52" s="603">
        <v>339.89499999999998</v>
      </c>
      <c r="G52" s="603"/>
      <c r="H52" s="320">
        <v>10</v>
      </c>
      <c r="I52" s="397" t="s">
        <v>730</v>
      </c>
      <c r="J52" s="411"/>
      <c r="K52" s="411"/>
      <c r="L52" s="602">
        <v>0</v>
      </c>
      <c r="M52" s="602"/>
      <c r="N52" s="603">
        <v>0</v>
      </c>
      <c r="O52" s="603"/>
      <c r="P52" s="412"/>
      <c r="Q52" s="412"/>
      <c r="R52" s="412"/>
      <c r="S52" s="412"/>
    </row>
    <row r="53" spans="1:19" ht="15" customHeight="1">
      <c r="A53" s="1"/>
      <c r="B53" s="320">
        <v>11</v>
      </c>
      <c r="C53" s="397" t="s">
        <v>731</v>
      </c>
      <c r="D53" s="602">
        <v>0</v>
      </c>
      <c r="E53" s="602"/>
      <c r="F53" s="603">
        <v>0</v>
      </c>
      <c r="G53" s="603"/>
      <c r="H53" s="320">
        <v>11</v>
      </c>
      <c r="I53" s="397" t="s">
        <v>731</v>
      </c>
      <c r="J53" s="411"/>
      <c r="K53" s="411"/>
      <c r="L53" s="602">
        <v>0</v>
      </c>
      <c r="M53" s="602"/>
      <c r="N53" s="603">
        <v>0</v>
      </c>
      <c r="O53" s="603"/>
      <c r="P53" s="412"/>
      <c r="Q53" s="412"/>
      <c r="R53" s="412"/>
      <c r="S53" s="412"/>
    </row>
    <row r="54" spans="1:19" ht="15" customHeight="1">
      <c r="A54" s="1"/>
      <c r="B54" s="399"/>
      <c r="C54" s="399" t="s">
        <v>587</v>
      </c>
      <c r="D54" s="591">
        <v>17</v>
      </c>
      <c r="E54" s="591"/>
      <c r="F54" s="592">
        <v>18808.585000000003</v>
      </c>
      <c r="G54" s="592"/>
      <c r="H54" s="593" t="s">
        <v>587</v>
      </c>
      <c r="I54" s="593"/>
      <c r="J54" s="593"/>
      <c r="K54" s="593"/>
      <c r="L54" s="591">
        <v>0</v>
      </c>
      <c r="M54" s="591"/>
      <c r="N54" s="592">
        <v>0</v>
      </c>
      <c r="O54" s="592"/>
      <c r="P54" s="406"/>
      <c r="Q54" s="406"/>
      <c r="R54" s="406"/>
      <c r="S54" s="406"/>
    </row>
    <row r="55" spans="1:19" ht="15" customHeight="1">
      <c r="B55" s="84" t="s">
        <v>609</v>
      </c>
      <c r="D55" s="211"/>
    </row>
    <row r="56" spans="1:19" ht="15" customHeight="1">
      <c r="B56" s="84"/>
      <c r="D56" s="211"/>
      <c r="N56" s="39"/>
      <c r="O56" s="39"/>
      <c r="P56" s="39"/>
      <c r="Q56" s="39"/>
      <c r="R56" s="39"/>
      <c r="S56" s="39"/>
    </row>
    <row r="57" spans="1:19" ht="15" customHeight="1">
      <c r="B57" s="316" t="s">
        <v>736</v>
      </c>
      <c r="C57" s="316"/>
      <c r="D57" s="316"/>
      <c r="E57" s="316"/>
      <c r="F57" s="316"/>
      <c r="G57" s="316"/>
    </row>
    <row r="58" spans="1:19" ht="20.149999999999999" customHeight="1">
      <c r="B58" s="596" t="s">
        <v>579</v>
      </c>
      <c r="C58" s="554">
        <v>2023</v>
      </c>
      <c r="D58" s="556"/>
      <c r="E58" s="556"/>
      <c r="F58" s="556"/>
      <c r="G58" s="556"/>
      <c r="H58" s="556"/>
      <c r="I58" s="556"/>
      <c r="J58" s="555"/>
      <c r="K58" s="476" t="s">
        <v>579</v>
      </c>
      <c r="L58" s="554">
        <v>2024</v>
      </c>
      <c r="M58" s="556"/>
      <c r="N58" s="556"/>
      <c r="O58" s="556"/>
      <c r="P58" s="556"/>
      <c r="Q58" s="556"/>
      <c r="R58" s="556"/>
      <c r="S58" s="556"/>
    </row>
    <row r="59" spans="1:19" ht="26.15" customHeight="1">
      <c r="B59" s="596"/>
      <c r="C59" s="122" t="s">
        <v>246</v>
      </c>
      <c r="D59" s="596" t="s">
        <v>733</v>
      </c>
      <c r="E59" s="596"/>
      <c r="F59" s="597" t="s">
        <v>737</v>
      </c>
      <c r="G59" s="596"/>
      <c r="H59" s="122" t="s">
        <v>733</v>
      </c>
      <c r="I59" s="598" t="s">
        <v>738</v>
      </c>
      <c r="J59" s="599"/>
      <c r="K59" s="476"/>
      <c r="L59" s="600" t="s">
        <v>246</v>
      </c>
      <c r="M59" s="601"/>
      <c r="N59" s="596" t="s">
        <v>733</v>
      </c>
      <c r="O59" s="596"/>
      <c r="P59" s="597" t="s">
        <v>737</v>
      </c>
      <c r="Q59" s="596"/>
      <c r="R59" s="122" t="s">
        <v>733</v>
      </c>
      <c r="S59" s="413" t="s">
        <v>738</v>
      </c>
    </row>
    <row r="60" spans="1:19" ht="15" customHeight="1">
      <c r="A60" s="1"/>
      <c r="B60" s="320">
        <v>1</v>
      </c>
      <c r="C60" s="397" t="s">
        <v>721</v>
      </c>
      <c r="D60" s="594">
        <v>3</v>
      </c>
      <c r="E60" s="594"/>
      <c r="F60" s="595">
        <v>1750</v>
      </c>
      <c r="G60" s="595"/>
      <c r="H60" s="414">
        <v>0</v>
      </c>
      <c r="J60" s="325">
        <v>0</v>
      </c>
      <c r="K60" s="320">
        <v>1</v>
      </c>
      <c r="L60" s="397" t="s">
        <v>721</v>
      </c>
      <c r="M60" s="411"/>
      <c r="N60" s="589">
        <v>1</v>
      </c>
      <c r="O60" s="589"/>
      <c r="P60" s="590">
        <v>1500</v>
      </c>
      <c r="Q60" s="590"/>
      <c r="R60" s="414">
        <v>0</v>
      </c>
      <c r="S60" s="325">
        <v>0</v>
      </c>
    </row>
    <row r="61" spans="1:19" ht="15" customHeight="1">
      <c r="A61" s="1"/>
      <c r="B61" s="320">
        <v>2</v>
      </c>
      <c r="C61" s="397" t="s">
        <v>722</v>
      </c>
      <c r="D61" s="589">
        <v>29</v>
      </c>
      <c r="E61" s="589"/>
      <c r="F61" s="590">
        <v>40006.300000000003</v>
      </c>
      <c r="G61" s="590"/>
      <c r="H61" s="414">
        <v>4</v>
      </c>
      <c r="J61" s="325">
        <v>0</v>
      </c>
      <c r="K61" s="320">
        <v>2</v>
      </c>
      <c r="L61" s="397" t="s">
        <v>722</v>
      </c>
      <c r="M61" s="411"/>
      <c r="N61" s="589">
        <v>2</v>
      </c>
      <c r="O61" s="589"/>
      <c r="P61" s="590">
        <v>3000</v>
      </c>
      <c r="Q61" s="590"/>
      <c r="R61" s="414">
        <v>0</v>
      </c>
      <c r="S61" s="325">
        <v>0</v>
      </c>
    </row>
    <row r="62" spans="1:19" ht="15" customHeight="1">
      <c r="A62" s="1"/>
      <c r="B62" s="320">
        <v>3</v>
      </c>
      <c r="C62" s="397" t="s">
        <v>723</v>
      </c>
      <c r="D62" s="589">
        <v>2</v>
      </c>
      <c r="E62" s="589"/>
      <c r="F62" s="590">
        <v>350</v>
      </c>
      <c r="G62" s="590"/>
      <c r="H62" s="414">
        <v>0</v>
      </c>
      <c r="J62" s="325">
        <v>0</v>
      </c>
      <c r="K62" s="320">
        <v>3</v>
      </c>
      <c r="L62" s="397" t="s">
        <v>723</v>
      </c>
      <c r="M62" s="411"/>
      <c r="N62" s="589">
        <v>0</v>
      </c>
      <c r="O62" s="589"/>
      <c r="P62" s="590">
        <v>0</v>
      </c>
      <c r="Q62" s="590"/>
      <c r="R62" s="414">
        <v>0</v>
      </c>
      <c r="S62" s="325">
        <v>0</v>
      </c>
    </row>
    <row r="63" spans="1:19" ht="15" customHeight="1">
      <c r="A63" s="1"/>
      <c r="B63" s="320">
        <v>4</v>
      </c>
      <c r="C63" s="397" t="s">
        <v>724</v>
      </c>
      <c r="D63" s="589">
        <v>3</v>
      </c>
      <c r="E63" s="589"/>
      <c r="F63" s="590">
        <v>2000</v>
      </c>
      <c r="G63" s="590"/>
      <c r="H63" s="414">
        <v>0</v>
      </c>
      <c r="J63" s="325">
        <v>0</v>
      </c>
      <c r="K63" s="320">
        <v>4</v>
      </c>
      <c r="L63" s="397" t="s">
        <v>724</v>
      </c>
      <c r="M63" s="411"/>
      <c r="N63" s="589">
        <v>0</v>
      </c>
      <c r="O63" s="589"/>
      <c r="P63" s="590">
        <v>0</v>
      </c>
      <c r="Q63" s="590"/>
      <c r="R63" s="414">
        <v>0</v>
      </c>
      <c r="S63" s="325">
        <v>0</v>
      </c>
    </row>
    <row r="64" spans="1:19" ht="15" customHeight="1">
      <c r="A64" s="1"/>
      <c r="B64" s="320">
        <v>5</v>
      </c>
      <c r="C64" s="397" t="s">
        <v>725</v>
      </c>
      <c r="D64" s="589">
        <v>2</v>
      </c>
      <c r="E64" s="589"/>
      <c r="F64" s="590">
        <v>1700</v>
      </c>
      <c r="G64" s="590"/>
      <c r="H64" s="414">
        <v>0</v>
      </c>
      <c r="J64" s="325">
        <v>0</v>
      </c>
      <c r="K64" s="320">
        <v>5</v>
      </c>
      <c r="L64" s="397" t="s">
        <v>725</v>
      </c>
      <c r="M64" s="411"/>
      <c r="N64" s="589">
        <v>0</v>
      </c>
      <c r="O64" s="589"/>
      <c r="P64" s="590">
        <v>0</v>
      </c>
      <c r="Q64" s="590"/>
      <c r="R64" s="414">
        <v>0</v>
      </c>
      <c r="S64" s="325">
        <v>0</v>
      </c>
    </row>
    <row r="65" spans="1:20" ht="15" customHeight="1">
      <c r="A65" s="1"/>
      <c r="B65" s="320">
        <v>6</v>
      </c>
      <c r="C65" s="397" t="s">
        <v>726</v>
      </c>
      <c r="D65" s="589">
        <v>1</v>
      </c>
      <c r="E65" s="589"/>
      <c r="F65" s="590">
        <v>400</v>
      </c>
      <c r="G65" s="590"/>
      <c r="H65" s="414">
        <v>0</v>
      </c>
      <c r="J65" s="325">
        <v>0</v>
      </c>
      <c r="K65" s="320">
        <v>6</v>
      </c>
      <c r="L65" s="397" t="s">
        <v>726</v>
      </c>
      <c r="M65" s="411"/>
      <c r="N65" s="589">
        <v>0</v>
      </c>
      <c r="O65" s="589"/>
      <c r="P65" s="590">
        <v>0</v>
      </c>
      <c r="Q65" s="590"/>
      <c r="R65" s="414">
        <v>0</v>
      </c>
      <c r="S65" s="325">
        <v>0</v>
      </c>
    </row>
    <row r="66" spans="1:20" ht="15" customHeight="1">
      <c r="A66" s="1"/>
      <c r="B66" s="320">
        <v>7</v>
      </c>
      <c r="C66" s="397" t="s">
        <v>727</v>
      </c>
      <c r="D66" s="589">
        <v>48</v>
      </c>
      <c r="E66" s="589"/>
      <c r="F66" s="590">
        <v>61658.089000000007</v>
      </c>
      <c r="G66" s="590"/>
      <c r="H66" s="414">
        <v>0</v>
      </c>
      <c r="J66" s="325">
        <v>0</v>
      </c>
      <c r="K66" s="320">
        <v>7</v>
      </c>
      <c r="L66" s="397" t="s">
        <v>727</v>
      </c>
      <c r="M66" s="411"/>
      <c r="N66" s="589">
        <v>4</v>
      </c>
      <c r="O66" s="589"/>
      <c r="P66" s="590">
        <v>4599.0550000000003</v>
      </c>
      <c r="Q66" s="590"/>
      <c r="R66" s="414">
        <v>0</v>
      </c>
      <c r="S66" s="325">
        <v>0</v>
      </c>
    </row>
    <row r="67" spans="1:20" ht="15" customHeight="1">
      <c r="A67" s="1"/>
      <c r="B67" s="320">
        <v>8</v>
      </c>
      <c r="C67" s="397" t="s">
        <v>728</v>
      </c>
      <c r="D67" s="589">
        <v>1</v>
      </c>
      <c r="E67" s="589"/>
      <c r="F67" s="590">
        <v>900</v>
      </c>
      <c r="G67" s="590"/>
      <c r="H67" s="414">
        <v>0</v>
      </c>
      <c r="J67" s="325">
        <v>0</v>
      </c>
      <c r="K67" s="320">
        <v>8</v>
      </c>
      <c r="L67" s="397" t="s">
        <v>728</v>
      </c>
      <c r="M67" s="411"/>
      <c r="N67" s="589">
        <v>0</v>
      </c>
      <c r="O67" s="589"/>
      <c r="P67" s="590">
        <v>0</v>
      </c>
      <c r="Q67" s="590"/>
      <c r="R67" s="414">
        <v>0</v>
      </c>
      <c r="S67" s="325">
        <v>0</v>
      </c>
    </row>
    <row r="68" spans="1:20" ht="15" customHeight="1">
      <c r="A68" s="1"/>
      <c r="B68" s="320">
        <v>9</v>
      </c>
      <c r="C68" s="397" t="s">
        <v>729</v>
      </c>
      <c r="D68" s="589">
        <v>0</v>
      </c>
      <c r="E68" s="589"/>
      <c r="F68" s="590">
        <v>0</v>
      </c>
      <c r="G68" s="590"/>
      <c r="H68" s="414">
        <v>0</v>
      </c>
      <c r="J68" s="325">
        <v>0</v>
      </c>
      <c r="K68" s="320">
        <v>9</v>
      </c>
      <c r="L68" s="397" t="s">
        <v>729</v>
      </c>
      <c r="M68" s="411"/>
      <c r="N68" s="589">
        <v>0</v>
      </c>
      <c r="O68" s="589"/>
      <c r="P68" s="590">
        <v>0</v>
      </c>
      <c r="Q68" s="590"/>
      <c r="R68" s="414">
        <v>0</v>
      </c>
      <c r="S68" s="325">
        <v>0</v>
      </c>
    </row>
    <row r="69" spans="1:20" ht="15" customHeight="1">
      <c r="A69" s="1"/>
      <c r="B69" s="320">
        <v>10</v>
      </c>
      <c r="C69" s="397" t="s">
        <v>730</v>
      </c>
      <c r="D69" s="589">
        <v>9</v>
      </c>
      <c r="E69" s="589"/>
      <c r="F69" s="590">
        <v>11714.6</v>
      </c>
      <c r="G69" s="590"/>
      <c r="H69" s="414">
        <v>0</v>
      </c>
      <c r="J69" s="325">
        <v>0</v>
      </c>
      <c r="K69" s="320">
        <v>10</v>
      </c>
      <c r="L69" s="397" t="s">
        <v>730</v>
      </c>
      <c r="M69" s="411"/>
      <c r="N69" s="589">
        <v>3</v>
      </c>
      <c r="O69" s="589"/>
      <c r="P69" s="590">
        <v>4200</v>
      </c>
      <c r="Q69" s="590"/>
      <c r="R69" s="414">
        <v>0</v>
      </c>
      <c r="S69" s="325">
        <v>0</v>
      </c>
    </row>
    <row r="70" spans="1:20" ht="15" customHeight="1">
      <c r="A70" s="1"/>
      <c r="B70" s="320">
        <v>11</v>
      </c>
      <c r="C70" s="397" t="s">
        <v>731</v>
      </c>
      <c r="D70" s="589">
        <v>1</v>
      </c>
      <c r="E70" s="589"/>
      <c r="F70" s="590">
        <v>550</v>
      </c>
      <c r="G70" s="590"/>
      <c r="H70" s="414">
        <v>0</v>
      </c>
      <c r="J70" s="325">
        <v>0</v>
      </c>
      <c r="K70" s="320">
        <v>11</v>
      </c>
      <c r="L70" s="397" t="s">
        <v>731</v>
      </c>
      <c r="M70" s="411"/>
      <c r="N70" s="589">
        <v>0</v>
      </c>
      <c r="O70" s="589"/>
      <c r="P70" s="590">
        <v>0</v>
      </c>
      <c r="Q70" s="590"/>
      <c r="R70" s="414">
        <v>0</v>
      </c>
      <c r="S70" s="325">
        <v>0</v>
      </c>
    </row>
    <row r="71" spans="1:20" ht="15" customHeight="1">
      <c r="A71" s="1"/>
      <c r="B71" s="399"/>
      <c r="C71" s="399" t="s">
        <v>587</v>
      </c>
      <c r="D71" s="591">
        <v>99</v>
      </c>
      <c r="E71" s="591"/>
      <c r="F71" s="592">
        <v>121028.98900000002</v>
      </c>
      <c r="G71" s="592"/>
      <c r="H71" s="415">
        <v>4</v>
      </c>
      <c r="I71" s="592">
        <v>0</v>
      </c>
      <c r="J71" s="592"/>
      <c r="K71" s="593" t="s">
        <v>587</v>
      </c>
      <c r="L71" s="593"/>
      <c r="M71" s="593"/>
      <c r="N71" s="591">
        <v>10</v>
      </c>
      <c r="O71" s="591"/>
      <c r="P71" s="592">
        <v>13299.055</v>
      </c>
      <c r="Q71" s="592"/>
      <c r="R71" s="415">
        <v>0</v>
      </c>
      <c r="S71" s="416">
        <v>0</v>
      </c>
      <c r="T71" s="417"/>
    </row>
    <row r="72" spans="1:20" ht="15" customHeight="1">
      <c r="B72" s="84" t="s">
        <v>609</v>
      </c>
      <c r="D72" s="211"/>
      <c r="O72" s="176"/>
      <c r="P72" s="176"/>
      <c r="Q72" s="176"/>
      <c r="R72" s="176"/>
      <c r="S72" s="176"/>
    </row>
    <row r="73" spans="1:20" ht="15" customHeight="1">
      <c r="B73" s="84"/>
      <c r="D73" s="211"/>
      <c r="O73" s="176"/>
      <c r="P73" s="176"/>
      <c r="Q73" s="176"/>
      <c r="R73" s="176"/>
      <c r="S73" s="176"/>
    </row>
    <row r="74" spans="1:20" ht="15" customHeight="1">
      <c r="B74" s="84"/>
      <c r="D74" s="211"/>
      <c r="O74" s="176"/>
      <c r="P74" s="176"/>
      <c r="Q74" s="176"/>
      <c r="R74" s="176"/>
      <c r="S74" s="176"/>
    </row>
    <row r="75" spans="1:20" ht="15" customHeight="1">
      <c r="B75" s="84"/>
      <c r="D75" s="211"/>
      <c r="O75" s="176"/>
      <c r="P75" s="176"/>
      <c r="Q75" s="176"/>
      <c r="R75" s="176"/>
      <c r="S75" s="176"/>
    </row>
    <row r="76" spans="1:20" ht="15" customHeight="1">
      <c r="B76" s="84"/>
      <c r="D76" s="211"/>
      <c r="O76" s="176"/>
      <c r="P76" s="176"/>
      <c r="Q76" s="176"/>
      <c r="R76" s="176"/>
      <c r="S76" s="176"/>
    </row>
    <row r="77" spans="1:20" ht="15" customHeight="1">
      <c r="B77" s="84"/>
      <c r="D77" s="211"/>
      <c r="O77" s="176"/>
      <c r="P77" s="176"/>
      <c r="Q77" s="176"/>
      <c r="R77" s="176"/>
      <c r="S77" s="176"/>
    </row>
    <row r="78" spans="1:20" ht="15" customHeight="1">
      <c r="B78" s="84"/>
      <c r="D78" s="211"/>
      <c r="O78" s="176"/>
      <c r="P78" s="176"/>
      <c r="Q78" s="176"/>
      <c r="R78" s="176"/>
      <c r="S78" s="176"/>
    </row>
    <row r="79" spans="1:20" ht="15" customHeight="1">
      <c r="B79" s="84"/>
      <c r="D79" s="211"/>
      <c r="O79" s="176"/>
      <c r="P79" s="176"/>
      <c r="Q79" s="176"/>
      <c r="R79" s="176"/>
      <c r="S79" s="176"/>
    </row>
    <row r="80" spans="1:20" ht="15" customHeight="1">
      <c r="B80" s="84"/>
      <c r="D80" s="211"/>
      <c r="O80" s="176"/>
      <c r="P80" s="176"/>
      <c r="Q80" s="176"/>
      <c r="R80" s="176"/>
      <c r="S80" s="176"/>
    </row>
    <row r="81" spans="2:19" ht="15" customHeight="1">
      <c r="B81" s="84"/>
      <c r="D81" s="211"/>
      <c r="O81" s="176"/>
      <c r="P81" s="176"/>
      <c r="Q81" s="176"/>
      <c r="R81" s="176"/>
      <c r="S81" s="176"/>
    </row>
    <row r="82" spans="2:19" ht="15" customHeight="1">
      <c r="B82" s="84"/>
      <c r="D82" s="211"/>
      <c r="O82" s="176"/>
      <c r="P82" s="176"/>
      <c r="Q82" s="176"/>
      <c r="R82" s="176"/>
      <c r="S82" s="176"/>
    </row>
    <row r="83" spans="2:19" ht="15" customHeight="1">
      <c r="B83" s="84"/>
      <c r="D83" s="211"/>
      <c r="O83" s="176"/>
      <c r="P83" s="176"/>
      <c r="Q83" s="176"/>
      <c r="R83" s="176"/>
      <c r="S83" s="176"/>
    </row>
    <row r="84" spans="2:19" ht="15" customHeight="1">
      <c r="B84" s="84"/>
      <c r="D84" s="211"/>
      <c r="O84" s="176"/>
      <c r="P84" s="176"/>
      <c r="Q84" s="176"/>
      <c r="R84" s="176"/>
      <c r="S84" s="176"/>
    </row>
    <row r="85" spans="2:19" ht="15" customHeight="1">
      <c r="B85" s="84"/>
      <c r="D85" s="211"/>
      <c r="O85" s="176"/>
      <c r="P85" s="176"/>
      <c r="Q85" s="176"/>
      <c r="R85" s="176"/>
      <c r="S85" s="176"/>
    </row>
    <row r="86" spans="2:19" ht="15" customHeight="1">
      <c r="B86" s="84"/>
      <c r="D86" s="211"/>
      <c r="O86" s="176"/>
      <c r="P86" s="176"/>
      <c r="Q86" s="176"/>
      <c r="R86" s="176"/>
      <c r="S86" s="176"/>
    </row>
    <row r="87" spans="2:19" ht="15" customHeight="1">
      <c r="B87" s="84"/>
      <c r="D87" s="211"/>
      <c r="O87" s="176"/>
      <c r="P87" s="176"/>
      <c r="Q87" s="176"/>
      <c r="R87" s="176"/>
      <c r="S87" s="176"/>
    </row>
    <row r="88" spans="2:19" ht="15" customHeight="1">
      <c r="B88" s="84"/>
      <c r="D88" s="211"/>
      <c r="O88" s="176"/>
      <c r="P88" s="176"/>
      <c r="Q88" s="176"/>
      <c r="R88" s="176"/>
      <c r="S88" s="176"/>
    </row>
    <row r="89" spans="2:19" ht="15" customHeight="1">
      <c r="B89" s="84"/>
      <c r="D89" s="211"/>
      <c r="O89" s="176"/>
      <c r="P89" s="176"/>
      <c r="Q89" s="176"/>
      <c r="R89" s="176"/>
      <c r="S89" s="176"/>
    </row>
    <row r="90" spans="2:19" ht="15" customHeight="1">
      <c r="B90" s="84"/>
      <c r="D90" s="211"/>
      <c r="O90" s="176"/>
      <c r="P90" s="176"/>
      <c r="Q90" s="176"/>
      <c r="R90" s="176"/>
      <c r="S90" s="176"/>
    </row>
    <row r="91" spans="2:19" ht="15" customHeight="1">
      <c r="B91" s="84"/>
      <c r="D91" s="211"/>
      <c r="O91" s="176"/>
      <c r="P91" s="176"/>
      <c r="Q91" s="176"/>
      <c r="R91" s="176"/>
      <c r="S91" s="176"/>
    </row>
    <row r="92" spans="2:19" ht="15" customHeight="1">
      <c r="B92" s="84"/>
      <c r="D92" s="211"/>
      <c r="O92" s="176"/>
      <c r="P92" s="176"/>
      <c r="Q92" s="176"/>
      <c r="R92" s="176"/>
      <c r="S92" s="176"/>
    </row>
    <row r="93" spans="2:19" ht="15" customHeight="1">
      <c r="B93" s="84"/>
      <c r="D93" s="211"/>
      <c r="O93" s="176"/>
      <c r="P93" s="176"/>
      <c r="Q93" s="176"/>
      <c r="R93" s="176"/>
      <c r="S93" s="176"/>
    </row>
    <row r="94" spans="2:19" ht="15" customHeight="1">
      <c r="B94" s="84"/>
      <c r="D94" s="211"/>
      <c r="O94" s="176"/>
      <c r="P94" s="176"/>
      <c r="Q94" s="176"/>
      <c r="R94" s="176"/>
      <c r="S94" s="176"/>
    </row>
    <row r="95" spans="2:19" ht="15" customHeight="1">
      <c r="B95" s="84"/>
      <c r="D95" s="211"/>
      <c r="O95" s="176"/>
      <c r="P95" s="176"/>
      <c r="Q95" s="176"/>
      <c r="R95" s="176"/>
      <c r="S95" s="176"/>
    </row>
    <row r="96" spans="2:19" ht="15" customHeight="1">
      <c r="B96" s="84"/>
      <c r="D96" s="211"/>
      <c r="O96" s="176"/>
      <c r="P96" s="176"/>
      <c r="Q96" s="176"/>
      <c r="R96" s="176"/>
      <c r="S96" s="176"/>
    </row>
    <row r="97" spans="1:19" ht="15" customHeight="1">
      <c r="B97" s="84"/>
      <c r="D97" s="211"/>
      <c r="O97" s="176"/>
      <c r="P97" s="176"/>
      <c r="Q97" s="176"/>
      <c r="R97" s="176"/>
      <c r="S97" s="176"/>
    </row>
    <row r="98" spans="1:19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5"/>
      <c r="L99" s="395"/>
      <c r="M99" s="43"/>
      <c r="N99" s="43"/>
      <c r="O99" s="43"/>
      <c r="P99" s="43"/>
      <c r="Q99" s="43"/>
      <c r="R99" s="112"/>
      <c r="S99" s="112" t="s">
        <v>739</v>
      </c>
    </row>
    <row r="101" spans="1:19" ht="15" customHeight="1">
      <c r="O101" s="418"/>
      <c r="P101" s="418"/>
      <c r="Q101" s="418"/>
      <c r="R101" s="418"/>
      <c r="S101" s="418"/>
    </row>
  </sheetData>
  <mergeCells count="241"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N60:O60"/>
    <mergeCell ref="P60:Q60"/>
    <mergeCell ref="D61:E61"/>
    <mergeCell ref="F61:G61"/>
    <mergeCell ref="N61:O61"/>
    <mergeCell ref="P61:Q61"/>
    <mergeCell ref="B58:B59"/>
    <mergeCell ref="C58:J58"/>
    <mergeCell ref="K58:K59"/>
    <mergeCell ref="L58:S58"/>
    <mergeCell ref="D59:E59"/>
    <mergeCell ref="F59:G59"/>
    <mergeCell ref="I59:J59"/>
    <mergeCell ref="L59:M59"/>
    <mergeCell ref="N59:O59"/>
    <mergeCell ref="P59:Q59"/>
    <mergeCell ref="D64:E64"/>
    <mergeCell ref="F64:G64"/>
    <mergeCell ref="N64:O64"/>
    <mergeCell ref="P64:Q64"/>
    <mergeCell ref="D65:E65"/>
    <mergeCell ref="F65:G65"/>
    <mergeCell ref="N65:O65"/>
    <mergeCell ref="P65:Q65"/>
    <mergeCell ref="D62:E62"/>
    <mergeCell ref="F62:G62"/>
    <mergeCell ref="N62:O62"/>
    <mergeCell ref="P62:Q62"/>
    <mergeCell ref="D63:E63"/>
    <mergeCell ref="F63:G63"/>
    <mergeCell ref="N63:O63"/>
    <mergeCell ref="P63:Q63"/>
    <mergeCell ref="D68:E68"/>
    <mergeCell ref="F68:G68"/>
    <mergeCell ref="N68:O68"/>
    <mergeCell ref="P68:Q68"/>
    <mergeCell ref="D69:E69"/>
    <mergeCell ref="F69:G69"/>
    <mergeCell ref="N69:O69"/>
    <mergeCell ref="P69:Q69"/>
    <mergeCell ref="D66:E66"/>
    <mergeCell ref="F66:G66"/>
    <mergeCell ref="N66:O66"/>
    <mergeCell ref="P66:Q66"/>
    <mergeCell ref="D67:E67"/>
    <mergeCell ref="F67:G67"/>
    <mergeCell ref="N67:O67"/>
    <mergeCell ref="P67:Q67"/>
    <mergeCell ref="D70:E70"/>
    <mergeCell ref="F70:G70"/>
    <mergeCell ref="N70:O70"/>
    <mergeCell ref="P70:Q70"/>
    <mergeCell ref="D71:E71"/>
    <mergeCell ref="F71:G71"/>
    <mergeCell ref="I71:J71"/>
    <mergeCell ref="K71:M71"/>
    <mergeCell ref="N71:O71"/>
    <mergeCell ref="P71:Q71"/>
  </mergeCells>
  <printOptions horizontalCentered="1"/>
  <pageMargins left="0.25" right="0.25" top="0.1" bottom="0" header="0" footer="0"/>
  <pageSetup paperSize="9" scale="37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S101"/>
  <sheetViews>
    <sheetView tabSelected="1" view="pageBreakPreview" zoomScale="39" zoomScaleNormal="100" zoomScaleSheetLayoutView="39" workbookViewId="0">
      <selection activeCell="Q43" sqref="Q4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179687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1796875" customWidth="1"/>
    <col min="17" max="17" width="20.81640625" customWidth="1"/>
    <col min="18" max="18" width="9.453125" customWidth="1"/>
  </cols>
  <sheetData>
    <row r="2" spans="1:19" ht="15" customHeight="1">
      <c r="A2" s="1"/>
      <c r="P2" s="6"/>
      <c r="S2" s="7" t="s">
        <v>69</v>
      </c>
    </row>
    <row r="3" spans="1:19" ht="1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</row>
    <row r="4" spans="1:19" ht="15" customHeight="1">
      <c r="A4" s="587" t="s">
        <v>740</v>
      </c>
      <c r="B4" s="587"/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</row>
    <row r="5" spans="1:19" ht="15" customHeight="1">
      <c r="A5" s="388"/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</row>
    <row r="6" spans="1:19" ht="15" customHeight="1">
      <c r="A6" s="388"/>
      <c r="B6" s="316" t="s">
        <v>584</v>
      </c>
    </row>
    <row r="7" spans="1:19" ht="15" customHeight="1">
      <c r="A7" s="388"/>
      <c r="B7" s="596" t="s">
        <v>579</v>
      </c>
      <c r="C7" s="596">
        <v>2023</v>
      </c>
      <c r="D7" s="596"/>
      <c r="E7" s="596"/>
      <c r="F7" s="596"/>
      <c r="G7" s="596"/>
      <c r="H7" s="471" t="s">
        <v>579</v>
      </c>
      <c r="I7" s="476">
        <v>2024</v>
      </c>
      <c r="J7" s="477"/>
      <c r="K7" s="477"/>
      <c r="L7" s="477"/>
      <c r="M7" s="477"/>
      <c r="N7" s="477"/>
      <c r="O7" s="478"/>
    </row>
    <row r="8" spans="1:19" ht="15" customHeight="1">
      <c r="A8" s="388"/>
      <c r="B8" s="596"/>
      <c r="C8" s="122" t="s">
        <v>741</v>
      </c>
      <c r="D8" s="596" t="s">
        <v>566</v>
      </c>
      <c r="E8" s="596"/>
      <c r="F8" s="596" t="s">
        <v>620</v>
      </c>
      <c r="G8" s="596"/>
      <c r="H8" s="472"/>
      <c r="I8" s="596" t="s">
        <v>741</v>
      </c>
      <c r="J8" s="596"/>
      <c r="K8" s="596"/>
      <c r="L8" s="596" t="s">
        <v>566</v>
      </c>
      <c r="M8" s="596"/>
      <c r="N8" s="596" t="s">
        <v>620</v>
      </c>
      <c r="O8" s="596"/>
    </row>
    <row r="9" spans="1:19" ht="15" customHeight="1">
      <c r="A9" s="388"/>
      <c r="B9" s="320">
        <v>1</v>
      </c>
      <c r="C9" s="430" t="s">
        <v>721</v>
      </c>
      <c r="D9" s="606">
        <v>7</v>
      </c>
      <c r="E9" s="606"/>
      <c r="F9" s="607">
        <v>2019.190002</v>
      </c>
      <c r="G9" s="607"/>
      <c r="H9" s="320">
        <v>1</v>
      </c>
      <c r="I9" s="430" t="s">
        <v>721</v>
      </c>
      <c r="J9" s="396"/>
      <c r="K9" s="396"/>
      <c r="L9" s="606">
        <v>2</v>
      </c>
      <c r="M9" s="606"/>
      <c r="N9" s="607">
        <v>935.67352000000005</v>
      </c>
      <c r="O9" s="607"/>
    </row>
    <row r="10" spans="1:19" ht="15" customHeight="1">
      <c r="A10" s="388"/>
      <c r="B10" s="320">
        <v>2</v>
      </c>
      <c r="C10" s="411" t="s">
        <v>722</v>
      </c>
      <c r="D10" s="606">
        <v>8</v>
      </c>
      <c r="E10" s="606"/>
      <c r="F10" s="607">
        <v>30215.229243000002</v>
      </c>
      <c r="G10" s="607"/>
      <c r="H10" s="320">
        <v>2</v>
      </c>
      <c r="I10" s="411" t="s">
        <v>722</v>
      </c>
      <c r="J10" s="397"/>
      <c r="K10" s="397"/>
      <c r="L10" s="606">
        <v>1</v>
      </c>
      <c r="M10" s="606"/>
      <c r="N10" s="607">
        <v>183.75</v>
      </c>
      <c r="O10" s="607"/>
    </row>
    <row r="11" spans="1:19" ht="15" customHeight="1">
      <c r="A11" s="388"/>
      <c r="B11" s="320">
        <v>3</v>
      </c>
      <c r="C11" s="411" t="s">
        <v>723</v>
      </c>
      <c r="D11" s="606">
        <v>8</v>
      </c>
      <c r="E11" s="606"/>
      <c r="F11" s="607">
        <v>709.55357760000004</v>
      </c>
      <c r="G11" s="607"/>
      <c r="H11" s="320">
        <v>3</v>
      </c>
      <c r="I11" s="411" t="s">
        <v>723</v>
      </c>
      <c r="J11" s="397"/>
      <c r="K11" s="397"/>
      <c r="L11" s="606">
        <v>2</v>
      </c>
      <c r="M11" s="606"/>
      <c r="N11" s="607">
        <v>149.92500000000001</v>
      </c>
      <c r="O11" s="607"/>
    </row>
    <row r="12" spans="1:19" ht="15" customHeight="1">
      <c r="A12" s="388"/>
      <c r="B12" s="320">
        <v>4</v>
      </c>
      <c r="C12" s="411" t="s">
        <v>724</v>
      </c>
      <c r="D12" s="606">
        <v>10</v>
      </c>
      <c r="E12" s="606"/>
      <c r="F12" s="607">
        <v>1360.9089431</v>
      </c>
      <c r="G12" s="607"/>
      <c r="H12" s="398">
        <v>4</v>
      </c>
      <c r="I12" s="411" t="s">
        <v>724</v>
      </c>
      <c r="J12" s="397"/>
      <c r="K12" s="397"/>
      <c r="L12" s="606">
        <v>0</v>
      </c>
      <c r="M12" s="606"/>
      <c r="N12" s="607">
        <v>0</v>
      </c>
      <c r="O12" s="607"/>
      <c r="P12" s="176"/>
    </row>
    <row r="13" spans="1:19" ht="15" customHeight="1">
      <c r="A13" s="388"/>
      <c r="B13" s="320">
        <v>5</v>
      </c>
      <c r="C13" s="411" t="s">
        <v>725</v>
      </c>
      <c r="D13" s="606">
        <v>12</v>
      </c>
      <c r="E13" s="606"/>
      <c r="F13" s="607">
        <v>4518.8292240000001</v>
      </c>
      <c r="G13" s="607"/>
      <c r="H13" s="398">
        <v>5</v>
      </c>
      <c r="I13" s="411" t="s">
        <v>725</v>
      </c>
      <c r="J13" s="397"/>
      <c r="K13" s="397"/>
      <c r="L13" s="606">
        <v>5</v>
      </c>
      <c r="M13" s="606"/>
      <c r="N13" s="607">
        <v>652.22580799999992</v>
      </c>
      <c r="O13" s="607"/>
      <c r="P13" s="176"/>
    </row>
    <row r="14" spans="1:19" ht="15" customHeight="1">
      <c r="A14" s="388"/>
      <c r="B14" s="320">
        <v>6</v>
      </c>
      <c r="C14" s="411" t="s">
        <v>726</v>
      </c>
      <c r="D14" s="606">
        <v>5</v>
      </c>
      <c r="E14" s="606"/>
      <c r="F14" s="607">
        <v>497.52823750000005</v>
      </c>
      <c r="G14" s="607"/>
      <c r="H14" s="320">
        <v>6</v>
      </c>
      <c r="I14" s="411" t="s">
        <v>726</v>
      </c>
      <c r="J14" s="397"/>
      <c r="K14" s="397"/>
      <c r="L14" s="606">
        <v>0</v>
      </c>
      <c r="M14" s="606"/>
      <c r="N14" s="607">
        <v>0</v>
      </c>
      <c r="O14" s="607"/>
      <c r="P14" s="176"/>
    </row>
    <row r="15" spans="1:19" ht="15" customHeight="1">
      <c r="A15" s="388"/>
      <c r="B15" s="320">
        <v>7</v>
      </c>
      <c r="C15" s="411" t="s">
        <v>727</v>
      </c>
      <c r="D15" s="606">
        <v>0</v>
      </c>
      <c r="E15" s="606"/>
      <c r="F15" s="607">
        <v>0</v>
      </c>
      <c r="G15" s="607"/>
      <c r="H15" s="320">
        <v>7</v>
      </c>
      <c r="I15" s="411" t="s">
        <v>727</v>
      </c>
      <c r="J15" s="397"/>
      <c r="K15" s="397"/>
      <c r="L15" s="606">
        <v>0</v>
      </c>
      <c r="M15" s="606"/>
      <c r="N15" s="607">
        <v>0</v>
      </c>
      <c r="O15" s="607"/>
      <c r="P15" s="176"/>
    </row>
    <row r="16" spans="1:19" ht="15" customHeight="1">
      <c r="A16" s="388"/>
      <c r="B16" s="320">
        <v>8</v>
      </c>
      <c r="C16" s="411" t="s">
        <v>728</v>
      </c>
      <c r="D16" s="606">
        <v>7</v>
      </c>
      <c r="E16" s="606"/>
      <c r="F16" s="607">
        <v>662.20000640000001</v>
      </c>
      <c r="G16" s="607"/>
      <c r="H16" s="320">
        <v>8</v>
      </c>
      <c r="I16" s="411" t="s">
        <v>728</v>
      </c>
      <c r="J16" s="397"/>
      <c r="K16" s="397"/>
      <c r="L16" s="606">
        <v>0</v>
      </c>
      <c r="M16" s="606"/>
      <c r="N16" s="607">
        <v>0</v>
      </c>
      <c r="O16" s="607"/>
      <c r="P16" s="176"/>
    </row>
    <row r="17" spans="1:16" ht="15" customHeight="1">
      <c r="A17" s="388"/>
      <c r="B17" s="320">
        <v>9</v>
      </c>
      <c r="C17" s="411" t="s">
        <v>729</v>
      </c>
      <c r="D17" s="606">
        <v>9</v>
      </c>
      <c r="E17" s="606"/>
      <c r="F17" s="607">
        <v>1290.6450580000001</v>
      </c>
      <c r="G17" s="607"/>
      <c r="H17" s="320">
        <v>9</v>
      </c>
      <c r="I17" s="411" t="s">
        <v>729</v>
      </c>
      <c r="J17" s="397"/>
      <c r="K17" s="397"/>
      <c r="L17" s="606">
        <v>2</v>
      </c>
      <c r="M17" s="606"/>
      <c r="N17" s="607">
        <v>193.125</v>
      </c>
      <c r="O17" s="607"/>
      <c r="P17" s="176"/>
    </row>
    <row r="18" spans="1:16" ht="15" customHeight="1">
      <c r="A18" s="388"/>
      <c r="B18" s="320">
        <v>10</v>
      </c>
      <c r="C18" s="411" t="s">
        <v>730</v>
      </c>
      <c r="D18" s="606">
        <v>7</v>
      </c>
      <c r="E18" s="606"/>
      <c r="F18" s="607">
        <v>12773.482623999998</v>
      </c>
      <c r="G18" s="607"/>
      <c r="H18" s="320">
        <v>10</v>
      </c>
      <c r="I18" s="411" t="s">
        <v>730</v>
      </c>
      <c r="J18" s="397"/>
      <c r="K18" s="397"/>
      <c r="L18" s="606">
        <v>0</v>
      </c>
      <c r="M18" s="606"/>
      <c r="N18" s="607">
        <v>0</v>
      </c>
      <c r="O18" s="607"/>
      <c r="P18" s="176"/>
    </row>
    <row r="19" spans="1:16" ht="15" customHeight="1">
      <c r="B19" s="320">
        <v>11</v>
      </c>
      <c r="C19" s="411" t="s">
        <v>731</v>
      </c>
      <c r="D19" s="606">
        <v>5</v>
      </c>
      <c r="E19" s="606"/>
      <c r="F19" s="607">
        <v>278.87125000000003</v>
      </c>
      <c r="G19" s="607"/>
      <c r="H19" s="320">
        <v>11</v>
      </c>
      <c r="I19" s="411" t="s">
        <v>731</v>
      </c>
      <c r="J19" s="397"/>
      <c r="K19" s="397"/>
      <c r="L19" s="606">
        <v>0</v>
      </c>
      <c r="M19" s="606"/>
      <c r="N19" s="607">
        <v>0</v>
      </c>
      <c r="O19" s="607"/>
      <c r="P19" s="176"/>
    </row>
    <row r="20" spans="1:16" ht="15" customHeight="1">
      <c r="B20" s="399"/>
      <c r="C20" s="399" t="s">
        <v>587</v>
      </c>
      <c r="D20" s="609">
        <v>78</v>
      </c>
      <c r="E20" s="609"/>
      <c r="F20" s="610">
        <v>54326.438165600004</v>
      </c>
      <c r="G20" s="610"/>
      <c r="H20" s="611" t="s">
        <v>587</v>
      </c>
      <c r="I20" s="611"/>
      <c r="J20" s="611"/>
      <c r="K20" s="611"/>
      <c r="L20" s="609">
        <v>12</v>
      </c>
      <c r="M20" s="609"/>
      <c r="N20" s="610">
        <v>2114.6993279999997</v>
      </c>
      <c r="O20" s="610"/>
      <c r="P20" s="176"/>
    </row>
    <row r="21" spans="1:16" ht="15" customHeight="1">
      <c r="B21" s="84" t="s">
        <v>633</v>
      </c>
      <c r="C21" s="400"/>
      <c r="D21" s="400"/>
      <c r="E21" s="400"/>
      <c r="F21" s="400"/>
      <c r="G21" s="400"/>
      <c r="H21" s="400"/>
      <c r="I21" s="400"/>
      <c r="J21" s="401"/>
      <c r="K21" s="401"/>
      <c r="L21" s="402"/>
      <c r="M21" s="402"/>
      <c r="N21" s="403"/>
      <c r="O21" s="403"/>
      <c r="P21" s="176"/>
    </row>
    <row r="22" spans="1:16" ht="15" customHeight="1">
      <c r="B22" s="84"/>
      <c r="C22" s="400"/>
      <c r="D22" s="400"/>
      <c r="E22" s="400"/>
      <c r="F22" s="400"/>
      <c r="G22" s="400"/>
      <c r="H22" s="400"/>
      <c r="I22" s="400"/>
      <c r="J22" s="401"/>
      <c r="K22" s="401"/>
      <c r="L22" s="402"/>
      <c r="M22" s="402"/>
      <c r="N22" s="403"/>
      <c r="O22" s="403"/>
      <c r="P22" s="176"/>
    </row>
    <row r="23" spans="1:16" ht="15" customHeight="1">
      <c r="B23" s="612" t="s">
        <v>622</v>
      </c>
      <c r="C23" s="612"/>
      <c r="D23" s="612"/>
      <c r="E23" s="612"/>
      <c r="F23" s="613"/>
      <c r="G23" s="613"/>
      <c r="H23" s="615"/>
      <c r="I23" s="615"/>
      <c r="J23" s="615"/>
      <c r="K23" s="615"/>
      <c r="L23" s="615"/>
      <c r="M23" s="615"/>
      <c r="N23" s="616"/>
      <c r="O23" s="616"/>
      <c r="P23" s="176"/>
    </row>
    <row r="24" spans="1:16" ht="15" customHeight="1">
      <c r="B24" s="596" t="s">
        <v>579</v>
      </c>
      <c r="C24" s="596">
        <v>2023</v>
      </c>
      <c r="D24" s="596"/>
      <c r="E24" s="596"/>
      <c r="F24" s="596"/>
      <c r="G24" s="596"/>
      <c r="H24" s="596" t="s">
        <v>579</v>
      </c>
      <c r="I24" s="596">
        <v>2024</v>
      </c>
      <c r="J24" s="596"/>
      <c r="K24" s="596"/>
      <c r="L24" s="596"/>
      <c r="M24" s="596"/>
      <c r="N24" s="596"/>
      <c r="O24" s="596"/>
      <c r="P24" s="176"/>
    </row>
    <row r="25" spans="1:16" ht="15" customHeight="1">
      <c r="B25" s="596"/>
      <c r="C25" s="122" t="s">
        <v>741</v>
      </c>
      <c r="D25" s="596" t="s">
        <v>566</v>
      </c>
      <c r="E25" s="596"/>
      <c r="F25" s="596" t="s">
        <v>620</v>
      </c>
      <c r="G25" s="596"/>
      <c r="H25" s="596"/>
      <c r="I25" s="596" t="s">
        <v>741</v>
      </c>
      <c r="J25" s="596"/>
      <c r="K25" s="596"/>
      <c r="L25" s="596" t="s">
        <v>566</v>
      </c>
      <c r="M25" s="596"/>
      <c r="N25" s="596" t="s">
        <v>620</v>
      </c>
      <c r="O25" s="596"/>
      <c r="P25" s="176"/>
    </row>
    <row r="26" spans="1:16" ht="15" customHeight="1">
      <c r="A26" s="1"/>
      <c r="B26" s="320">
        <v>1</v>
      </c>
      <c r="C26" s="430" t="s">
        <v>721</v>
      </c>
      <c r="D26" s="606">
        <v>1</v>
      </c>
      <c r="E26" s="606"/>
      <c r="F26" s="607">
        <v>240</v>
      </c>
      <c r="G26" s="607"/>
      <c r="H26" s="320">
        <v>1</v>
      </c>
      <c r="I26" s="430" t="s">
        <v>721</v>
      </c>
      <c r="J26" s="396"/>
      <c r="K26" s="396"/>
      <c r="L26" s="606">
        <v>0</v>
      </c>
      <c r="M26" s="606"/>
      <c r="N26" s="607">
        <v>0</v>
      </c>
      <c r="O26" s="607"/>
      <c r="P26" s="176"/>
    </row>
    <row r="27" spans="1:16" ht="15" customHeight="1">
      <c r="A27" s="1"/>
      <c r="B27" s="320">
        <v>2</v>
      </c>
      <c r="C27" s="411" t="s">
        <v>722</v>
      </c>
      <c r="D27" s="606">
        <v>0</v>
      </c>
      <c r="E27" s="606"/>
      <c r="F27" s="607">
        <v>0</v>
      </c>
      <c r="G27" s="607"/>
      <c r="H27" s="320">
        <v>2</v>
      </c>
      <c r="I27" s="411" t="s">
        <v>722</v>
      </c>
      <c r="J27" s="397"/>
      <c r="K27" s="397"/>
      <c r="L27" s="606">
        <v>0</v>
      </c>
      <c r="M27" s="606"/>
      <c r="N27" s="607">
        <v>0</v>
      </c>
      <c r="O27" s="607"/>
      <c r="P27" s="176"/>
    </row>
    <row r="28" spans="1:16" ht="15" customHeight="1">
      <c r="A28" s="1"/>
      <c r="B28" s="320">
        <v>3</v>
      </c>
      <c r="C28" s="411" t="s">
        <v>723</v>
      </c>
      <c r="D28" s="606">
        <v>0</v>
      </c>
      <c r="E28" s="606"/>
      <c r="F28" s="607">
        <v>0</v>
      </c>
      <c r="G28" s="607"/>
      <c r="H28" s="320">
        <v>3</v>
      </c>
      <c r="I28" s="411" t="s">
        <v>723</v>
      </c>
      <c r="J28" s="397"/>
      <c r="K28" s="397"/>
      <c r="L28" s="606">
        <v>0</v>
      </c>
      <c r="M28" s="606"/>
      <c r="N28" s="607">
        <v>0</v>
      </c>
      <c r="O28" s="607"/>
      <c r="P28" s="176"/>
    </row>
    <row r="29" spans="1:16" ht="15" customHeight="1">
      <c r="A29" s="1"/>
      <c r="B29" s="320">
        <v>4</v>
      </c>
      <c r="C29" s="411" t="s">
        <v>724</v>
      </c>
      <c r="D29" s="606">
        <v>6</v>
      </c>
      <c r="E29" s="606"/>
      <c r="F29" s="607">
        <v>13373.246005839999</v>
      </c>
      <c r="G29" s="607"/>
      <c r="H29" s="320">
        <v>4</v>
      </c>
      <c r="I29" s="411" t="s">
        <v>724</v>
      </c>
      <c r="J29" s="397"/>
      <c r="K29" s="397"/>
      <c r="L29" s="606">
        <v>0</v>
      </c>
      <c r="M29" s="606"/>
      <c r="N29" s="607">
        <v>0</v>
      </c>
      <c r="O29" s="607"/>
      <c r="P29" s="176"/>
    </row>
    <row r="30" spans="1:16" ht="15" customHeight="1">
      <c r="A30" s="1"/>
      <c r="B30" s="320">
        <v>5</v>
      </c>
      <c r="C30" s="411" t="s">
        <v>725</v>
      </c>
      <c r="D30" s="606">
        <v>6</v>
      </c>
      <c r="E30" s="606"/>
      <c r="F30" s="607">
        <v>7714.0344434500003</v>
      </c>
      <c r="G30" s="607"/>
      <c r="H30" s="320">
        <v>5</v>
      </c>
      <c r="I30" s="411" t="s">
        <v>725</v>
      </c>
      <c r="J30" s="397"/>
      <c r="K30" s="397"/>
      <c r="L30" s="606">
        <v>0</v>
      </c>
      <c r="M30" s="606"/>
      <c r="N30" s="607">
        <v>0</v>
      </c>
      <c r="O30" s="607"/>
      <c r="P30" s="176"/>
    </row>
    <row r="31" spans="1:16" ht="15" customHeight="1">
      <c r="A31" s="1"/>
      <c r="B31" s="320">
        <v>6</v>
      </c>
      <c r="C31" s="411" t="s">
        <v>726</v>
      </c>
      <c r="D31" s="606">
        <v>1</v>
      </c>
      <c r="E31" s="606"/>
      <c r="F31" s="607">
        <v>333.23666759999998</v>
      </c>
      <c r="G31" s="607"/>
      <c r="H31" s="320">
        <v>6</v>
      </c>
      <c r="I31" s="411" t="s">
        <v>726</v>
      </c>
      <c r="J31" s="397"/>
      <c r="K31" s="397"/>
      <c r="L31" s="606">
        <v>0</v>
      </c>
      <c r="M31" s="606"/>
      <c r="N31" s="607">
        <v>0</v>
      </c>
      <c r="O31" s="607"/>
      <c r="P31" s="176"/>
    </row>
    <row r="32" spans="1:16" ht="15" customHeight="1">
      <c r="A32" s="1"/>
      <c r="B32" s="320">
        <v>7</v>
      </c>
      <c r="C32" s="411" t="s">
        <v>727</v>
      </c>
      <c r="D32" s="606">
        <v>9</v>
      </c>
      <c r="E32" s="606"/>
      <c r="F32" s="607">
        <v>29286.741831117997</v>
      </c>
      <c r="G32" s="607"/>
      <c r="H32" s="320">
        <v>7</v>
      </c>
      <c r="I32" s="411" t="s">
        <v>727</v>
      </c>
      <c r="J32" s="397"/>
      <c r="K32" s="397"/>
      <c r="L32" s="606">
        <v>2</v>
      </c>
      <c r="M32" s="606"/>
      <c r="N32" s="607">
        <v>10349.220143435999</v>
      </c>
      <c r="O32" s="607"/>
      <c r="P32" s="176"/>
    </row>
    <row r="33" spans="1:16" ht="15" customHeight="1">
      <c r="A33" s="1"/>
      <c r="B33" s="320">
        <v>8</v>
      </c>
      <c r="C33" s="411" t="s">
        <v>728</v>
      </c>
      <c r="D33" s="606">
        <v>1</v>
      </c>
      <c r="E33" s="606"/>
      <c r="F33" s="607">
        <v>5031.2670811500002</v>
      </c>
      <c r="G33" s="607"/>
      <c r="H33" s="320">
        <v>8</v>
      </c>
      <c r="I33" s="411" t="s">
        <v>728</v>
      </c>
      <c r="J33" s="397"/>
      <c r="K33" s="397"/>
      <c r="L33" s="606">
        <v>0</v>
      </c>
      <c r="M33" s="606"/>
      <c r="N33" s="607">
        <v>0</v>
      </c>
      <c r="O33" s="607"/>
      <c r="P33" s="176"/>
    </row>
    <row r="34" spans="1:16" ht="15" customHeight="1">
      <c r="A34" s="1"/>
      <c r="B34" s="320">
        <v>9</v>
      </c>
      <c r="C34" s="411" t="s">
        <v>729</v>
      </c>
      <c r="D34" s="606">
        <v>0</v>
      </c>
      <c r="E34" s="606"/>
      <c r="F34" s="607">
        <v>0</v>
      </c>
      <c r="G34" s="607"/>
      <c r="H34" s="320">
        <v>9</v>
      </c>
      <c r="I34" s="411" t="s">
        <v>729</v>
      </c>
      <c r="J34" s="397"/>
      <c r="K34" s="397"/>
      <c r="L34" s="606">
        <v>0</v>
      </c>
      <c r="M34" s="606"/>
      <c r="N34" s="607">
        <v>0</v>
      </c>
      <c r="O34" s="607"/>
      <c r="P34" s="176"/>
    </row>
    <row r="35" spans="1:16" ht="15" customHeight="1">
      <c r="A35" s="1"/>
      <c r="B35" s="320">
        <v>10</v>
      </c>
      <c r="C35" s="411" t="s">
        <v>730</v>
      </c>
      <c r="D35" s="606">
        <v>0</v>
      </c>
      <c r="E35" s="606"/>
      <c r="F35" s="607">
        <v>0</v>
      </c>
      <c r="G35" s="607"/>
      <c r="H35" s="320">
        <v>10</v>
      </c>
      <c r="I35" s="411" t="s">
        <v>730</v>
      </c>
      <c r="J35" s="397"/>
      <c r="K35" s="397"/>
      <c r="L35" s="606">
        <v>0</v>
      </c>
      <c r="M35" s="606"/>
      <c r="N35" s="607">
        <v>0</v>
      </c>
      <c r="O35" s="607"/>
      <c r="P35" s="176"/>
    </row>
    <row r="36" spans="1:16" ht="15" customHeight="1">
      <c r="A36" s="1"/>
      <c r="B36" s="320">
        <v>11</v>
      </c>
      <c r="C36" s="411" t="s">
        <v>731</v>
      </c>
      <c r="D36" s="606">
        <v>1</v>
      </c>
      <c r="E36" s="606"/>
      <c r="F36" s="607">
        <v>198.4</v>
      </c>
      <c r="G36" s="607"/>
      <c r="H36" s="320">
        <v>11</v>
      </c>
      <c r="I36" s="411" t="s">
        <v>731</v>
      </c>
      <c r="J36" s="397"/>
      <c r="K36" s="397"/>
      <c r="L36" s="606">
        <v>0</v>
      </c>
      <c r="M36" s="606"/>
      <c r="N36" s="607">
        <v>0</v>
      </c>
      <c r="O36" s="607"/>
      <c r="P36" s="176"/>
    </row>
    <row r="37" spans="1:16" ht="15" customHeight="1">
      <c r="A37" s="1"/>
      <c r="B37" s="608" t="s">
        <v>587</v>
      </c>
      <c r="C37" s="608"/>
      <c r="D37" s="591">
        <v>25</v>
      </c>
      <c r="E37" s="591"/>
      <c r="F37" s="592">
        <v>56176.926029157992</v>
      </c>
      <c r="G37" s="592"/>
      <c r="H37" s="593" t="s">
        <v>734</v>
      </c>
      <c r="I37" s="593"/>
      <c r="J37" s="593"/>
      <c r="K37" s="593"/>
      <c r="L37" s="591">
        <v>2</v>
      </c>
      <c r="M37" s="591"/>
      <c r="N37" s="592">
        <v>10349.220143435999</v>
      </c>
      <c r="O37" s="592"/>
      <c r="P37" s="176"/>
    </row>
    <row r="38" spans="1:16" ht="15" customHeight="1">
      <c r="B38" s="84" t="s">
        <v>633</v>
      </c>
      <c r="C38" s="407"/>
      <c r="D38" s="407"/>
      <c r="E38" s="407"/>
      <c r="F38" s="407"/>
      <c r="G38" s="407"/>
      <c r="H38" s="408"/>
      <c r="I38" s="408"/>
      <c r="J38" s="408"/>
      <c r="K38" s="408"/>
      <c r="L38" s="409"/>
      <c r="M38" s="409"/>
      <c r="N38" s="409"/>
      <c r="O38" s="409"/>
    </row>
    <row r="39" spans="1:16" ht="15" customHeight="1">
      <c r="B39" s="84"/>
      <c r="C39" s="407"/>
      <c r="D39" s="407"/>
      <c r="E39" s="407"/>
      <c r="F39" s="407"/>
      <c r="G39" s="407"/>
      <c r="H39" s="408"/>
      <c r="I39" s="408"/>
      <c r="J39" s="408"/>
      <c r="K39" s="408"/>
      <c r="L39" s="409"/>
      <c r="M39" s="409"/>
      <c r="N39" s="409"/>
      <c r="O39" s="409"/>
      <c r="P39" s="6"/>
    </row>
    <row r="40" spans="1:16" ht="15" customHeight="1">
      <c r="B40" s="316" t="s">
        <v>742</v>
      </c>
      <c r="C40" s="316"/>
    </row>
    <row r="41" spans="1:16" ht="15" customHeight="1">
      <c r="B41" s="596" t="s">
        <v>579</v>
      </c>
      <c r="C41" s="596">
        <v>2023</v>
      </c>
      <c r="D41" s="596"/>
      <c r="E41" s="596"/>
      <c r="F41" s="596"/>
      <c r="G41" s="596"/>
      <c r="H41" s="596" t="s">
        <v>579</v>
      </c>
      <c r="I41" s="596">
        <v>2024</v>
      </c>
      <c r="J41" s="596"/>
      <c r="K41" s="596"/>
      <c r="L41" s="596"/>
      <c r="M41" s="596"/>
      <c r="N41" s="596"/>
      <c r="O41" s="596"/>
      <c r="P41" s="6"/>
    </row>
    <row r="42" spans="1:16" ht="15" customHeight="1">
      <c r="B42" s="596"/>
      <c r="C42" s="122" t="s">
        <v>741</v>
      </c>
      <c r="D42" s="596" t="s">
        <v>566</v>
      </c>
      <c r="E42" s="596"/>
      <c r="F42" s="596" t="s">
        <v>620</v>
      </c>
      <c r="G42" s="596"/>
      <c r="H42" s="596"/>
      <c r="I42" s="596" t="s">
        <v>741</v>
      </c>
      <c r="J42" s="596"/>
      <c r="K42" s="596"/>
      <c r="L42" s="596" t="s">
        <v>566</v>
      </c>
      <c r="M42" s="596"/>
      <c r="N42" s="596" t="s">
        <v>620</v>
      </c>
      <c r="O42" s="596"/>
    </row>
    <row r="43" spans="1:16" ht="15" customHeight="1">
      <c r="A43" s="1"/>
      <c r="B43" s="320">
        <v>1</v>
      </c>
      <c r="C43" s="411" t="s">
        <v>721</v>
      </c>
      <c r="D43" s="604">
        <v>3</v>
      </c>
      <c r="E43" s="604"/>
      <c r="F43" s="605">
        <v>4000</v>
      </c>
      <c r="G43" s="605"/>
      <c r="H43" s="320">
        <v>1</v>
      </c>
      <c r="I43" s="411" t="s">
        <v>721</v>
      </c>
      <c r="J43" s="411"/>
      <c r="K43" s="411"/>
      <c r="L43" s="602">
        <v>0</v>
      </c>
      <c r="M43" s="602"/>
      <c r="N43" s="603">
        <v>0</v>
      </c>
      <c r="O43" s="603"/>
    </row>
    <row r="44" spans="1:16" ht="15" customHeight="1">
      <c r="A44" s="1"/>
      <c r="B44" s="320">
        <v>2</v>
      </c>
      <c r="C44" s="411" t="s">
        <v>722</v>
      </c>
      <c r="D44" s="602">
        <v>2</v>
      </c>
      <c r="E44" s="602"/>
      <c r="F44" s="603">
        <v>4000</v>
      </c>
      <c r="G44" s="603"/>
      <c r="H44" s="320">
        <v>2</v>
      </c>
      <c r="I44" s="411" t="s">
        <v>722</v>
      </c>
      <c r="J44" s="411"/>
      <c r="K44" s="411"/>
      <c r="L44" s="602">
        <v>0</v>
      </c>
      <c r="M44" s="602"/>
      <c r="N44" s="603">
        <v>0</v>
      </c>
      <c r="O44" s="603"/>
    </row>
    <row r="45" spans="1:16" ht="15" customHeight="1">
      <c r="A45" s="1"/>
      <c r="B45" s="320">
        <v>3</v>
      </c>
      <c r="C45" s="411" t="s">
        <v>723</v>
      </c>
      <c r="D45" s="602">
        <v>1</v>
      </c>
      <c r="E45" s="602"/>
      <c r="F45" s="603">
        <v>2433.6</v>
      </c>
      <c r="G45" s="603"/>
      <c r="H45" s="320">
        <v>3</v>
      </c>
      <c r="I45" s="411" t="s">
        <v>723</v>
      </c>
      <c r="J45" s="411"/>
      <c r="K45" s="411"/>
      <c r="L45" s="602">
        <v>0</v>
      </c>
      <c r="M45" s="602"/>
      <c r="N45" s="603">
        <v>0</v>
      </c>
      <c r="O45" s="603"/>
    </row>
    <row r="46" spans="1:16" ht="15" customHeight="1">
      <c r="A46" s="1"/>
      <c r="B46" s="320">
        <v>4</v>
      </c>
      <c r="C46" s="411" t="s">
        <v>724</v>
      </c>
      <c r="D46" s="602">
        <v>0</v>
      </c>
      <c r="E46" s="602"/>
      <c r="F46" s="603">
        <v>0</v>
      </c>
      <c r="G46" s="603"/>
      <c r="H46" s="320">
        <v>4</v>
      </c>
      <c r="I46" s="411" t="s">
        <v>724</v>
      </c>
      <c r="J46" s="411"/>
      <c r="K46" s="411"/>
      <c r="L46" s="602">
        <v>0</v>
      </c>
      <c r="M46" s="602"/>
      <c r="N46" s="603">
        <v>0</v>
      </c>
      <c r="O46" s="603"/>
    </row>
    <row r="47" spans="1:16" ht="15" customHeight="1">
      <c r="A47" s="1"/>
      <c r="B47" s="320">
        <v>5</v>
      </c>
      <c r="C47" s="411" t="s">
        <v>725</v>
      </c>
      <c r="D47" s="602">
        <v>0</v>
      </c>
      <c r="E47" s="602"/>
      <c r="F47" s="603">
        <v>0</v>
      </c>
      <c r="G47" s="603"/>
      <c r="H47" s="320">
        <v>5</v>
      </c>
      <c r="I47" s="411" t="s">
        <v>725</v>
      </c>
      <c r="J47" s="411"/>
      <c r="K47" s="411"/>
      <c r="L47" s="602">
        <v>0</v>
      </c>
      <c r="M47" s="602"/>
      <c r="N47" s="603">
        <v>0</v>
      </c>
      <c r="O47" s="603"/>
    </row>
    <row r="48" spans="1:16" ht="15" customHeight="1">
      <c r="A48" s="1"/>
      <c r="B48" s="320">
        <v>6</v>
      </c>
      <c r="C48" s="411" t="s">
        <v>726</v>
      </c>
      <c r="D48" s="602">
        <v>0</v>
      </c>
      <c r="E48" s="602"/>
      <c r="F48" s="603">
        <v>0</v>
      </c>
      <c r="G48" s="603"/>
      <c r="H48" s="320">
        <v>6</v>
      </c>
      <c r="I48" s="411" t="s">
        <v>726</v>
      </c>
      <c r="J48" s="411"/>
      <c r="K48" s="411"/>
      <c r="L48" s="602">
        <v>0</v>
      </c>
      <c r="M48" s="602"/>
      <c r="N48" s="603">
        <v>0</v>
      </c>
      <c r="O48" s="603"/>
    </row>
    <row r="49" spans="1:17" ht="15" customHeight="1">
      <c r="A49" s="1"/>
      <c r="B49" s="320">
        <v>7</v>
      </c>
      <c r="C49" s="411" t="s">
        <v>727</v>
      </c>
      <c r="D49" s="602">
        <v>9</v>
      </c>
      <c r="E49" s="602"/>
      <c r="F49" s="603">
        <v>7535.19</v>
      </c>
      <c r="G49" s="603"/>
      <c r="H49" s="320">
        <v>7</v>
      </c>
      <c r="I49" s="411" t="s">
        <v>727</v>
      </c>
      <c r="J49" s="411"/>
      <c r="K49" s="411"/>
      <c r="L49" s="602">
        <v>0</v>
      </c>
      <c r="M49" s="602"/>
      <c r="N49" s="603">
        <v>0</v>
      </c>
      <c r="O49" s="603"/>
    </row>
    <row r="50" spans="1:17" ht="15" customHeight="1">
      <c r="A50" s="1"/>
      <c r="B50" s="320">
        <v>8</v>
      </c>
      <c r="C50" s="411" t="s">
        <v>728</v>
      </c>
      <c r="D50" s="602">
        <v>1</v>
      </c>
      <c r="E50" s="602"/>
      <c r="F50" s="603">
        <v>499.9</v>
      </c>
      <c r="G50" s="603"/>
      <c r="H50" s="320">
        <v>8</v>
      </c>
      <c r="I50" s="411" t="s">
        <v>728</v>
      </c>
      <c r="J50" s="411"/>
      <c r="K50" s="411"/>
      <c r="L50" s="602">
        <v>0</v>
      </c>
      <c r="M50" s="602"/>
      <c r="N50" s="603">
        <v>0</v>
      </c>
      <c r="O50" s="603"/>
    </row>
    <row r="51" spans="1:17" ht="15" customHeight="1">
      <c r="A51" s="1"/>
      <c r="B51" s="320">
        <v>9</v>
      </c>
      <c r="C51" s="411" t="s">
        <v>729</v>
      </c>
      <c r="D51" s="602">
        <v>0</v>
      </c>
      <c r="E51" s="602"/>
      <c r="F51" s="603">
        <v>0</v>
      </c>
      <c r="G51" s="603"/>
      <c r="H51" s="320">
        <v>9</v>
      </c>
      <c r="I51" s="411" t="s">
        <v>729</v>
      </c>
      <c r="J51" s="411"/>
      <c r="K51" s="411"/>
      <c r="L51" s="602">
        <v>0</v>
      </c>
      <c r="M51" s="602"/>
      <c r="N51" s="603">
        <v>0</v>
      </c>
      <c r="O51" s="603"/>
    </row>
    <row r="52" spans="1:17" ht="15" customHeight="1">
      <c r="A52" s="1"/>
      <c r="B52" s="320">
        <v>10</v>
      </c>
      <c r="C52" s="411" t="s">
        <v>730</v>
      </c>
      <c r="D52" s="602">
        <v>1</v>
      </c>
      <c r="E52" s="602"/>
      <c r="F52" s="603">
        <v>339.89499999999998</v>
      </c>
      <c r="G52" s="603"/>
      <c r="H52" s="320">
        <v>10</v>
      </c>
      <c r="I52" s="411" t="s">
        <v>730</v>
      </c>
      <c r="J52" s="411"/>
      <c r="K52" s="411"/>
      <c r="L52" s="602">
        <v>0</v>
      </c>
      <c r="M52" s="602"/>
      <c r="N52" s="603">
        <v>0</v>
      </c>
      <c r="O52" s="603"/>
    </row>
    <row r="53" spans="1:17" ht="15" customHeight="1">
      <c r="A53" s="1"/>
      <c r="B53" s="320">
        <v>11</v>
      </c>
      <c r="C53" s="411" t="s">
        <v>731</v>
      </c>
      <c r="D53" s="602">
        <v>0</v>
      </c>
      <c r="E53" s="602"/>
      <c r="F53" s="603">
        <v>0</v>
      </c>
      <c r="G53" s="603"/>
      <c r="H53" s="320">
        <v>11</v>
      </c>
      <c r="I53" s="411" t="s">
        <v>731</v>
      </c>
      <c r="J53" s="411"/>
      <c r="K53" s="411"/>
      <c r="L53" s="602">
        <v>0</v>
      </c>
      <c r="M53" s="602"/>
      <c r="N53" s="603">
        <v>0</v>
      </c>
      <c r="O53" s="603"/>
    </row>
    <row r="54" spans="1:17" ht="15" customHeight="1">
      <c r="A54" s="1"/>
      <c r="B54" s="399"/>
      <c r="C54" s="399" t="s">
        <v>587</v>
      </c>
      <c r="D54" s="591">
        <v>17</v>
      </c>
      <c r="E54" s="591"/>
      <c r="F54" s="592">
        <v>18808.585000000003</v>
      </c>
      <c r="G54" s="592"/>
      <c r="H54" s="593" t="s">
        <v>587</v>
      </c>
      <c r="I54" s="593"/>
      <c r="J54" s="593"/>
      <c r="K54" s="593"/>
      <c r="L54" s="591">
        <v>0</v>
      </c>
      <c r="M54" s="591"/>
      <c r="N54" s="592">
        <v>0</v>
      </c>
      <c r="O54" s="592"/>
    </row>
    <row r="55" spans="1:17" ht="15" customHeight="1">
      <c r="B55" s="84" t="s">
        <v>633</v>
      </c>
      <c r="D55" s="211"/>
    </row>
    <row r="56" spans="1:17" ht="15" customHeight="1">
      <c r="B56" s="84"/>
      <c r="D56" s="211"/>
      <c r="N56" s="39"/>
      <c r="O56" s="39"/>
    </row>
    <row r="57" spans="1:17" ht="15" customHeight="1">
      <c r="B57" s="316" t="s">
        <v>743</v>
      </c>
      <c r="C57" s="316"/>
      <c r="D57" s="316"/>
      <c r="E57" s="316"/>
      <c r="F57" s="316"/>
      <c r="G57" s="316"/>
    </row>
    <row r="58" spans="1:17" ht="15" customHeight="1">
      <c r="B58" s="596" t="s">
        <v>579</v>
      </c>
      <c r="C58" s="596">
        <v>2023</v>
      </c>
      <c r="D58" s="596"/>
      <c r="E58" s="596"/>
      <c r="F58" s="596"/>
      <c r="G58" s="596"/>
      <c r="H58" s="596" t="s">
        <v>579</v>
      </c>
      <c r="I58" s="596">
        <v>2024</v>
      </c>
      <c r="J58" s="596"/>
      <c r="K58" s="596"/>
      <c r="L58" s="596"/>
      <c r="M58" s="596"/>
      <c r="N58" s="596"/>
      <c r="O58" s="596"/>
      <c r="P58" s="596"/>
      <c r="Q58" s="596"/>
    </row>
    <row r="59" spans="1:17" ht="28.5" customHeight="1">
      <c r="B59" s="596"/>
      <c r="C59" s="122" t="s">
        <v>741</v>
      </c>
      <c r="D59" s="596" t="s">
        <v>566</v>
      </c>
      <c r="E59" s="596"/>
      <c r="F59" s="596" t="s">
        <v>620</v>
      </c>
      <c r="G59" s="596"/>
      <c r="H59" s="596"/>
      <c r="I59" s="596" t="s">
        <v>741</v>
      </c>
      <c r="J59" s="596"/>
      <c r="K59" s="596"/>
      <c r="L59" s="596" t="s">
        <v>566</v>
      </c>
      <c r="M59" s="596"/>
      <c r="N59" s="597" t="s">
        <v>744</v>
      </c>
      <c r="O59" s="596"/>
      <c r="P59" s="122" t="s">
        <v>566</v>
      </c>
      <c r="Q59" s="413" t="s">
        <v>745</v>
      </c>
    </row>
    <row r="60" spans="1:17" ht="15" customHeight="1">
      <c r="A60" s="1"/>
      <c r="B60" s="320">
        <v>1</v>
      </c>
      <c r="C60" s="411" t="s">
        <v>721</v>
      </c>
      <c r="D60" s="589">
        <v>3</v>
      </c>
      <c r="E60" s="589"/>
      <c r="F60" s="590">
        <v>1750</v>
      </c>
      <c r="G60" s="590"/>
      <c r="H60" s="320">
        <v>1</v>
      </c>
      <c r="I60" s="411" t="s">
        <v>721</v>
      </c>
      <c r="J60" s="411"/>
      <c r="K60" s="411"/>
      <c r="L60" s="589">
        <v>1</v>
      </c>
      <c r="M60" s="589"/>
      <c r="N60" s="590">
        <v>1500</v>
      </c>
      <c r="O60" s="590"/>
      <c r="P60" s="354">
        <v>0</v>
      </c>
      <c r="Q60" s="354">
        <v>0</v>
      </c>
    </row>
    <row r="61" spans="1:17" ht="15" customHeight="1">
      <c r="A61" s="1"/>
      <c r="B61" s="320">
        <v>2</v>
      </c>
      <c r="C61" s="411" t="s">
        <v>722</v>
      </c>
      <c r="D61" s="589">
        <v>29</v>
      </c>
      <c r="E61" s="589"/>
      <c r="F61" s="590">
        <v>40006.300000000003</v>
      </c>
      <c r="G61" s="590"/>
      <c r="H61" s="320">
        <v>2</v>
      </c>
      <c r="I61" s="411" t="s">
        <v>722</v>
      </c>
      <c r="J61" s="411"/>
      <c r="K61" s="411"/>
      <c r="L61" s="589">
        <v>2</v>
      </c>
      <c r="M61" s="589"/>
      <c r="N61" s="590">
        <v>3000</v>
      </c>
      <c r="O61" s="590"/>
      <c r="P61" s="354">
        <v>0</v>
      </c>
      <c r="Q61" s="431">
        <v>0</v>
      </c>
    </row>
    <row r="62" spans="1:17" ht="15" customHeight="1">
      <c r="A62" s="1"/>
      <c r="B62" s="320">
        <v>3</v>
      </c>
      <c r="C62" s="411" t="s">
        <v>723</v>
      </c>
      <c r="D62" s="589">
        <v>2</v>
      </c>
      <c r="E62" s="589"/>
      <c r="F62" s="590">
        <v>350</v>
      </c>
      <c r="G62" s="590"/>
      <c r="H62" s="320">
        <v>3</v>
      </c>
      <c r="I62" s="411" t="s">
        <v>723</v>
      </c>
      <c r="J62" s="411"/>
      <c r="K62" s="411"/>
      <c r="L62" s="589">
        <v>0</v>
      </c>
      <c r="M62" s="589"/>
      <c r="N62" s="590">
        <v>0</v>
      </c>
      <c r="O62" s="590"/>
      <c r="P62" s="354">
        <v>0</v>
      </c>
      <c r="Q62" s="354">
        <v>0</v>
      </c>
    </row>
    <row r="63" spans="1:17" ht="15" customHeight="1">
      <c r="A63" s="1"/>
      <c r="B63" s="320">
        <v>4</v>
      </c>
      <c r="C63" s="411" t="s">
        <v>724</v>
      </c>
      <c r="D63" s="589">
        <v>3</v>
      </c>
      <c r="E63" s="589"/>
      <c r="F63" s="590">
        <v>2000</v>
      </c>
      <c r="G63" s="590"/>
      <c r="H63" s="320">
        <v>4</v>
      </c>
      <c r="I63" s="411" t="s">
        <v>724</v>
      </c>
      <c r="J63" s="411"/>
      <c r="K63" s="411"/>
      <c r="L63" s="589">
        <v>0</v>
      </c>
      <c r="M63" s="589"/>
      <c r="N63" s="590">
        <v>0</v>
      </c>
      <c r="O63" s="590"/>
      <c r="P63" s="354">
        <v>0</v>
      </c>
      <c r="Q63" s="354">
        <v>0</v>
      </c>
    </row>
    <row r="64" spans="1:17" ht="15" customHeight="1">
      <c r="A64" s="1"/>
      <c r="B64" s="320">
        <v>5</v>
      </c>
      <c r="C64" s="411" t="s">
        <v>725</v>
      </c>
      <c r="D64" s="589">
        <v>2</v>
      </c>
      <c r="E64" s="589"/>
      <c r="F64" s="590">
        <v>1700</v>
      </c>
      <c r="G64" s="590"/>
      <c r="H64" s="320">
        <v>5</v>
      </c>
      <c r="I64" s="411" t="s">
        <v>725</v>
      </c>
      <c r="J64" s="411"/>
      <c r="K64" s="411"/>
      <c r="L64" s="589">
        <v>0</v>
      </c>
      <c r="M64" s="589"/>
      <c r="N64" s="590">
        <v>0</v>
      </c>
      <c r="O64" s="590"/>
      <c r="P64" s="354">
        <v>0</v>
      </c>
      <c r="Q64" s="354">
        <v>0</v>
      </c>
    </row>
    <row r="65" spans="1:17" ht="15" customHeight="1">
      <c r="A65" s="1"/>
      <c r="B65" s="320">
        <v>6</v>
      </c>
      <c r="C65" s="411" t="s">
        <v>726</v>
      </c>
      <c r="D65" s="589">
        <v>1</v>
      </c>
      <c r="E65" s="589"/>
      <c r="F65" s="590">
        <v>400</v>
      </c>
      <c r="G65" s="590"/>
      <c r="H65" s="320">
        <v>6</v>
      </c>
      <c r="I65" s="411" t="s">
        <v>726</v>
      </c>
      <c r="J65" s="411"/>
      <c r="K65" s="411"/>
      <c r="L65" s="589">
        <v>0</v>
      </c>
      <c r="M65" s="589"/>
      <c r="N65" s="590">
        <v>0</v>
      </c>
      <c r="O65" s="590"/>
      <c r="P65" s="354">
        <v>0</v>
      </c>
      <c r="Q65" s="354">
        <v>0</v>
      </c>
    </row>
    <row r="66" spans="1:17" ht="15" customHeight="1">
      <c r="A66" s="1"/>
      <c r="B66" s="320">
        <v>7</v>
      </c>
      <c r="C66" s="411" t="s">
        <v>727</v>
      </c>
      <c r="D66" s="589">
        <v>48</v>
      </c>
      <c r="E66" s="589"/>
      <c r="F66" s="590">
        <v>61658.089000000007</v>
      </c>
      <c r="G66" s="590"/>
      <c r="H66" s="320">
        <v>7</v>
      </c>
      <c r="I66" s="411" t="s">
        <v>727</v>
      </c>
      <c r="J66" s="411"/>
      <c r="K66" s="411"/>
      <c r="L66" s="589">
        <v>4</v>
      </c>
      <c r="M66" s="589"/>
      <c r="N66" s="590">
        <v>4599.0550000000003</v>
      </c>
      <c r="O66" s="590"/>
      <c r="P66" s="354">
        <v>0</v>
      </c>
      <c r="Q66" s="354">
        <v>0</v>
      </c>
    </row>
    <row r="67" spans="1:17" ht="15" customHeight="1">
      <c r="A67" s="1"/>
      <c r="B67" s="320">
        <v>8</v>
      </c>
      <c r="C67" s="411" t="s">
        <v>728</v>
      </c>
      <c r="D67" s="589">
        <v>1</v>
      </c>
      <c r="E67" s="589"/>
      <c r="F67" s="590">
        <v>900</v>
      </c>
      <c r="G67" s="590"/>
      <c r="H67" s="320">
        <v>8</v>
      </c>
      <c r="I67" s="411" t="s">
        <v>728</v>
      </c>
      <c r="J67" s="411"/>
      <c r="K67" s="411"/>
      <c r="L67" s="589">
        <v>0</v>
      </c>
      <c r="M67" s="589"/>
      <c r="N67" s="590">
        <v>0</v>
      </c>
      <c r="O67" s="590"/>
      <c r="P67" s="354">
        <v>0</v>
      </c>
      <c r="Q67" s="354">
        <v>0</v>
      </c>
    </row>
    <row r="68" spans="1:17" ht="15" customHeight="1">
      <c r="A68" s="1"/>
      <c r="B68" s="320">
        <v>9</v>
      </c>
      <c r="C68" s="411" t="s">
        <v>729</v>
      </c>
      <c r="D68" s="589">
        <v>0</v>
      </c>
      <c r="E68" s="589"/>
      <c r="F68" s="590">
        <v>0</v>
      </c>
      <c r="G68" s="590"/>
      <c r="H68" s="320">
        <v>9</v>
      </c>
      <c r="I68" s="411" t="s">
        <v>729</v>
      </c>
      <c r="J68" s="411"/>
      <c r="K68" s="411"/>
      <c r="L68" s="589">
        <v>0</v>
      </c>
      <c r="M68" s="589"/>
      <c r="N68" s="590">
        <v>0</v>
      </c>
      <c r="O68" s="590"/>
      <c r="P68" s="354">
        <v>0</v>
      </c>
      <c r="Q68" s="354">
        <v>0</v>
      </c>
    </row>
    <row r="69" spans="1:17" ht="15" customHeight="1">
      <c r="A69" s="1"/>
      <c r="B69" s="320">
        <v>10</v>
      </c>
      <c r="C69" s="411" t="s">
        <v>730</v>
      </c>
      <c r="D69" s="589">
        <v>9</v>
      </c>
      <c r="E69" s="589"/>
      <c r="F69" s="590">
        <v>11714.6</v>
      </c>
      <c r="G69" s="590"/>
      <c r="H69" s="320">
        <v>10</v>
      </c>
      <c r="I69" s="411" t="s">
        <v>730</v>
      </c>
      <c r="J69" s="411"/>
      <c r="K69" s="411"/>
      <c r="L69" s="589">
        <v>3</v>
      </c>
      <c r="M69" s="589"/>
      <c r="N69" s="590">
        <v>4200</v>
      </c>
      <c r="O69" s="590"/>
      <c r="P69" s="354">
        <v>0</v>
      </c>
      <c r="Q69" s="354">
        <v>0</v>
      </c>
    </row>
    <row r="70" spans="1:17" ht="15" customHeight="1">
      <c r="A70" s="1"/>
      <c r="B70" s="320">
        <v>11</v>
      </c>
      <c r="C70" s="411" t="s">
        <v>731</v>
      </c>
      <c r="D70" s="589">
        <v>1</v>
      </c>
      <c r="E70" s="589"/>
      <c r="F70" s="590">
        <v>550</v>
      </c>
      <c r="G70" s="590"/>
      <c r="H70" s="320">
        <v>11</v>
      </c>
      <c r="I70" s="411" t="s">
        <v>731</v>
      </c>
      <c r="J70" s="411"/>
      <c r="K70" s="411"/>
      <c r="L70" s="589">
        <v>0</v>
      </c>
      <c r="M70" s="589"/>
      <c r="N70" s="590">
        <v>0</v>
      </c>
      <c r="O70" s="590"/>
      <c r="P70" s="354">
        <v>0</v>
      </c>
      <c r="Q70" s="354">
        <v>0</v>
      </c>
    </row>
    <row r="71" spans="1:17" ht="15" customHeight="1">
      <c r="A71" s="1"/>
      <c r="B71" s="399"/>
      <c r="C71" s="399" t="s">
        <v>587</v>
      </c>
      <c r="D71" s="591">
        <v>99</v>
      </c>
      <c r="E71" s="591"/>
      <c r="F71" s="592">
        <v>121028.98900000002</v>
      </c>
      <c r="G71" s="592"/>
      <c r="H71" s="593" t="s">
        <v>587</v>
      </c>
      <c r="I71" s="593"/>
      <c r="J71" s="593"/>
      <c r="K71" s="593"/>
      <c r="L71" s="591">
        <v>10</v>
      </c>
      <c r="M71" s="591"/>
      <c r="N71" s="592">
        <v>13299.055</v>
      </c>
      <c r="O71" s="592"/>
      <c r="P71" s="432">
        <v>0</v>
      </c>
      <c r="Q71" s="433">
        <v>0</v>
      </c>
    </row>
    <row r="72" spans="1:17" ht="15" customHeight="1">
      <c r="B72" s="84" t="s">
        <v>633</v>
      </c>
      <c r="D72" s="211"/>
      <c r="O72" s="176"/>
    </row>
    <row r="73" spans="1:17" ht="15" customHeight="1">
      <c r="B73" s="84"/>
      <c r="D73" s="211"/>
      <c r="O73" s="176"/>
    </row>
    <row r="74" spans="1:17" ht="15" customHeight="1">
      <c r="B74" s="84"/>
      <c r="D74" s="211"/>
      <c r="O74" s="176"/>
    </row>
    <row r="75" spans="1:17" ht="15" customHeight="1">
      <c r="B75" s="84"/>
      <c r="D75" s="211"/>
      <c r="O75" s="176"/>
    </row>
    <row r="76" spans="1:17" ht="15" customHeight="1">
      <c r="B76" s="84"/>
      <c r="D76" s="211"/>
      <c r="O76" s="176"/>
    </row>
    <row r="77" spans="1:17" ht="15" customHeight="1">
      <c r="B77" s="84"/>
      <c r="D77" s="211"/>
      <c r="O77" s="176"/>
    </row>
    <row r="78" spans="1:17" ht="15" customHeight="1">
      <c r="B78" s="84"/>
      <c r="D78" s="211"/>
      <c r="O78" s="176"/>
    </row>
    <row r="79" spans="1:17" ht="15" customHeight="1">
      <c r="B79" s="84"/>
      <c r="D79" s="211"/>
      <c r="O79" s="176"/>
    </row>
    <row r="80" spans="1:17" ht="15" customHeight="1">
      <c r="B80" s="84"/>
      <c r="D80" s="211"/>
      <c r="O80" s="176"/>
    </row>
    <row r="81" spans="2:15" ht="15" customHeight="1">
      <c r="B81" s="84"/>
      <c r="D81" s="211"/>
      <c r="O81" s="176"/>
    </row>
    <row r="82" spans="2:15" ht="15" customHeight="1">
      <c r="B82" s="84"/>
      <c r="D82" s="211"/>
      <c r="O82" s="176"/>
    </row>
    <row r="83" spans="2:15" ht="15" customHeight="1">
      <c r="B83" s="84"/>
      <c r="D83" s="211"/>
      <c r="O83" s="176"/>
    </row>
    <row r="84" spans="2:15" ht="15" customHeight="1">
      <c r="B84" s="84"/>
      <c r="D84" s="211"/>
      <c r="O84" s="176"/>
    </row>
    <row r="85" spans="2:15" ht="15" customHeight="1">
      <c r="B85" s="84"/>
      <c r="D85" s="211"/>
      <c r="O85" s="176"/>
    </row>
    <row r="86" spans="2:15" ht="15" customHeight="1">
      <c r="B86" s="84"/>
      <c r="D86" s="211"/>
      <c r="O86" s="176"/>
    </row>
    <row r="87" spans="2:15" ht="15" customHeight="1">
      <c r="B87" s="84"/>
      <c r="D87" s="211"/>
      <c r="O87" s="176"/>
    </row>
    <row r="88" spans="2:15" ht="15" customHeight="1">
      <c r="B88" s="84"/>
      <c r="D88" s="211"/>
      <c r="O88" s="176"/>
    </row>
    <row r="89" spans="2:15" ht="15" customHeight="1">
      <c r="B89" s="84"/>
      <c r="D89" s="211"/>
      <c r="O89" s="176"/>
    </row>
    <row r="90" spans="2:15" ht="15" customHeight="1">
      <c r="B90" s="84"/>
      <c r="D90" s="211"/>
      <c r="O90" s="176"/>
    </row>
    <row r="91" spans="2:15" ht="15" customHeight="1">
      <c r="B91" s="84"/>
      <c r="D91" s="211"/>
      <c r="O91" s="176"/>
    </row>
    <row r="92" spans="2:15" ht="15" customHeight="1">
      <c r="B92" s="84"/>
      <c r="D92" s="211"/>
      <c r="O92" s="176"/>
    </row>
    <row r="93" spans="2:15" ht="15" customHeight="1">
      <c r="B93" s="84"/>
      <c r="D93" s="211"/>
      <c r="O93" s="176"/>
    </row>
    <row r="94" spans="2:15" ht="15" customHeight="1">
      <c r="B94" s="84"/>
      <c r="D94" s="211"/>
      <c r="O94" s="176"/>
    </row>
    <row r="95" spans="2:15" ht="15" customHeight="1">
      <c r="B95" s="84"/>
      <c r="D95" s="211"/>
      <c r="O95" s="176"/>
    </row>
    <row r="96" spans="2:15" ht="15" customHeight="1">
      <c r="B96" s="84"/>
      <c r="D96" s="211"/>
      <c r="O96" s="176"/>
    </row>
    <row r="97" spans="1:19" ht="15" customHeight="1">
      <c r="B97" s="84"/>
      <c r="D97" s="211"/>
      <c r="O97" s="176"/>
    </row>
    <row r="98" spans="1:19" ht="15" customHeight="1">
      <c r="A98" s="109"/>
      <c r="B98" s="109"/>
      <c r="C98" s="109"/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  <c r="P98" s="109"/>
      <c r="Q98" s="109"/>
      <c r="R98" s="109"/>
      <c r="S98" s="109"/>
    </row>
    <row r="99" spans="1:19" ht="15" customHeight="1">
      <c r="A99" s="42"/>
      <c r="B99" s="42"/>
      <c r="C99" s="42"/>
      <c r="D99" s="42"/>
      <c r="E99" s="43"/>
      <c r="F99" s="43"/>
      <c r="G99" s="43"/>
      <c r="H99" s="43"/>
      <c r="I99" s="43"/>
      <c r="J99" s="43"/>
      <c r="K99" s="395"/>
      <c r="L99" s="395"/>
      <c r="M99" s="43"/>
      <c r="N99" s="43"/>
      <c r="O99" s="43"/>
      <c r="P99" s="43"/>
      <c r="Q99" s="43"/>
      <c r="R99" s="43"/>
      <c r="S99" s="112" t="s">
        <v>746</v>
      </c>
    </row>
    <row r="101" spans="1:19" ht="15" customHeight="1">
      <c r="O101" s="418"/>
    </row>
  </sheetData>
  <mergeCells count="239"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1" bottom="0" header="0" footer="0"/>
  <pageSetup paperSize="9" scale="3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B13" zoomScale="130" zoomScaleNormal="145" zoomScaleSheetLayoutView="130" workbookViewId="0">
      <selection activeCell="I17" sqref="I17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8" width="19.26953125" bestFit="1" customWidth="1"/>
    <col min="9" max="9" width="12.453125" customWidth="1"/>
    <col min="10" max="10" width="9.453125" bestFit="1" customWidth="1"/>
    <col min="11" max="11" width="9.453125" customWidth="1"/>
    <col min="12" max="12" width="11.54296875" hidden="1" customWidth="1"/>
    <col min="13" max="13" width="9.54296875" hidden="1" customWidth="1"/>
    <col min="14" max="14" width="15.453125" hidden="1" customWidth="1"/>
    <col min="15" max="15" width="10.54296875" hidden="1" customWidth="1"/>
    <col min="16" max="16" width="12" hidden="1" customWidth="1"/>
    <col min="17" max="17" width="10.453125" hidden="1" customWidth="1"/>
    <col min="18" max="18" width="10.81640625" bestFit="1" customWidth="1"/>
    <col min="19" max="19" width="20" bestFit="1" customWidth="1"/>
  </cols>
  <sheetData>
    <row r="1" spans="1:52" ht="12.75" customHeight="1">
      <c r="A1" s="1"/>
    </row>
    <row r="2" spans="1:52">
      <c r="A2" s="1"/>
      <c r="H2" s="7"/>
      <c r="I2" s="8" t="s">
        <v>28</v>
      </c>
      <c r="L2" s="447"/>
      <c r="M2" s="447"/>
      <c r="N2" s="447"/>
      <c r="O2" s="447"/>
      <c r="P2" s="447"/>
      <c r="Q2" s="447"/>
      <c r="R2" s="447"/>
      <c r="S2" s="447"/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 s="447"/>
      <c r="M3" s="447"/>
      <c r="N3" s="447"/>
      <c r="O3" s="447"/>
      <c r="P3" s="447"/>
      <c r="Q3" s="447"/>
      <c r="R3" s="447"/>
      <c r="S3" s="447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  <c r="T4" s="14"/>
      <c r="U4" s="14"/>
    </row>
    <row r="5" spans="1:52">
      <c r="L5" s="17"/>
      <c r="N5" s="17"/>
      <c r="O5" s="18"/>
      <c r="P5" s="17"/>
      <c r="Q5" s="19"/>
      <c r="R5" s="17"/>
      <c r="S5" s="19"/>
      <c r="T5" s="17"/>
    </row>
    <row r="6" spans="1:52">
      <c r="L6" s="17"/>
      <c r="N6" s="17"/>
      <c r="O6" s="18"/>
      <c r="P6" s="17"/>
      <c r="Q6" s="19"/>
      <c r="R6" s="17"/>
      <c r="S6" s="19"/>
      <c r="T6" s="17"/>
      <c r="U6" s="19"/>
    </row>
    <row r="7" spans="1:52">
      <c r="L7" s="17"/>
      <c r="N7" s="17"/>
      <c r="O7" s="18"/>
      <c r="P7" s="17"/>
      <c r="Q7" s="19"/>
      <c r="R7" s="17"/>
      <c r="S7" s="19"/>
      <c r="T7" s="17"/>
      <c r="U7" s="19"/>
    </row>
    <row r="8" spans="1:52">
      <c r="L8" s="17"/>
      <c r="N8" s="17"/>
      <c r="O8" s="18"/>
      <c r="P8" s="17"/>
      <c r="Q8" s="19"/>
      <c r="R8" s="17"/>
      <c r="S8" s="19"/>
      <c r="T8" s="17"/>
      <c r="U8" s="19"/>
    </row>
    <row r="9" spans="1:52">
      <c r="D9" s="60"/>
      <c r="L9" s="17"/>
      <c r="N9" s="17"/>
      <c r="O9" s="18"/>
      <c r="P9" s="17"/>
      <c r="Q9" s="19"/>
      <c r="R9" s="17"/>
      <c r="S9" s="19"/>
      <c r="T9" s="17"/>
      <c r="U9" s="19"/>
    </row>
    <row r="10" spans="1:52">
      <c r="D10" s="60"/>
      <c r="L10" s="17"/>
      <c r="N10" s="17"/>
      <c r="O10" s="18"/>
      <c r="P10" s="17"/>
      <c r="Q10" s="19"/>
      <c r="R10" s="17"/>
      <c r="S10" s="19"/>
      <c r="T10" s="17"/>
      <c r="U10" s="19"/>
    </row>
    <row r="11" spans="1:52">
      <c r="D11" s="60"/>
      <c r="L11" s="17"/>
      <c r="N11" s="17"/>
      <c r="O11" s="18"/>
      <c r="P11" s="17"/>
      <c r="Q11" s="19"/>
      <c r="R11" s="17"/>
      <c r="S11" s="19"/>
      <c r="T11" s="17"/>
      <c r="U11" s="19"/>
    </row>
    <row r="12" spans="1:52">
      <c r="L12" s="17"/>
      <c r="N12" s="17"/>
      <c r="O12" s="18"/>
      <c r="P12" s="17"/>
      <c r="Q12" s="19"/>
      <c r="R12" s="17"/>
      <c r="S12" s="19"/>
      <c r="T12" s="17"/>
      <c r="U12" s="19"/>
    </row>
    <row r="13" spans="1:52">
      <c r="E13" s="61"/>
      <c r="L13" s="17"/>
      <c r="N13" s="17"/>
      <c r="O13" s="18"/>
      <c r="P13" s="17"/>
      <c r="Q13" s="19"/>
      <c r="R13" s="17"/>
      <c r="S13" s="19"/>
      <c r="T13" s="17"/>
      <c r="U13" s="19"/>
    </row>
    <row r="14" spans="1:52">
      <c r="E14" s="61"/>
      <c r="L14" s="17"/>
      <c r="N14" s="17"/>
      <c r="O14" s="18"/>
      <c r="P14" s="17"/>
      <c r="Q14" s="19"/>
      <c r="R14" s="17"/>
      <c r="S14" s="19"/>
      <c r="T14" s="17"/>
      <c r="U14" s="19"/>
    </row>
    <row r="15" spans="1:52" ht="10.5" customHeight="1">
      <c r="L15" s="17"/>
      <c r="N15" s="17"/>
      <c r="O15" s="29"/>
      <c r="P15" s="17"/>
      <c r="Q15" s="19"/>
      <c r="R15" s="17"/>
      <c r="S15" s="19"/>
    </row>
    <row r="16" spans="1:52" ht="8.15" customHeight="1">
      <c r="L16" s="17"/>
      <c r="N16" s="17"/>
      <c r="O16" s="18"/>
      <c r="P16" s="17"/>
      <c r="Q16" s="19"/>
      <c r="S16" s="19"/>
    </row>
    <row r="17" spans="3:19" ht="20.149999999999999" customHeight="1">
      <c r="C17" s="463" t="s">
        <v>29</v>
      </c>
      <c r="D17" s="447"/>
      <c r="E17" s="447"/>
      <c r="F17" s="447"/>
      <c r="G17" s="447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N18" s="17"/>
      <c r="P18" s="17"/>
      <c r="S18" s="19"/>
    </row>
    <row r="19" spans="3:19" ht="14.25" customHeight="1">
      <c r="C19" s="464"/>
      <c r="D19" s="465"/>
      <c r="E19" s="466"/>
      <c r="F19" s="62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7" t="s">
        <v>30</v>
      </c>
      <c r="D20" s="468"/>
      <c r="E20" s="469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4" t="s">
        <v>31</v>
      </c>
      <c r="D21" s="455"/>
      <c r="E21" s="456"/>
      <c r="F21" s="67">
        <v>7272.7969999999996</v>
      </c>
      <c r="G21" s="67">
        <v>7381.9070000000002</v>
      </c>
      <c r="H21" s="64"/>
      <c r="I21" s="64"/>
      <c r="L21" s="17"/>
      <c r="N21" s="17"/>
      <c r="O21" s="18"/>
      <c r="P21" s="17"/>
      <c r="Q21" s="19"/>
      <c r="R21" s="17"/>
      <c r="S21" s="19"/>
    </row>
    <row r="22" spans="3:19">
      <c r="C22" s="454" t="s">
        <v>32</v>
      </c>
      <c r="D22" s="455"/>
      <c r="E22" s="456"/>
      <c r="F22" s="68">
        <v>903</v>
      </c>
      <c r="G22" s="68">
        <v>921</v>
      </c>
      <c r="H22" s="64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4" t="s">
        <v>33</v>
      </c>
      <c r="D23" s="455"/>
      <c r="E23" s="456"/>
      <c r="F23" s="68">
        <v>79</v>
      </c>
      <c r="G23" s="68">
        <v>19</v>
      </c>
      <c r="H23" s="64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4" t="s">
        <v>34</v>
      </c>
      <c r="D24" s="455"/>
      <c r="E24" s="456"/>
      <c r="F24" s="68">
        <v>1</v>
      </c>
      <c r="G24" s="68">
        <v>1</v>
      </c>
      <c r="H24" s="64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4" t="s">
        <v>35</v>
      </c>
      <c r="D25" s="455"/>
      <c r="E25" s="456"/>
      <c r="F25" s="67">
        <v>11674.055406784097</v>
      </c>
      <c r="G25" s="67">
        <v>11817.627672336912</v>
      </c>
      <c r="H25" s="64"/>
      <c r="I25" s="69"/>
      <c r="L25" s="17"/>
      <c r="N25" s="17"/>
      <c r="O25" s="18"/>
      <c r="P25" s="17"/>
      <c r="Q25" s="19"/>
      <c r="R25" s="17"/>
      <c r="S25" s="19"/>
    </row>
    <row r="26" spans="3:19">
      <c r="C26" s="454" t="s">
        <v>36</v>
      </c>
      <c r="D26" s="455"/>
      <c r="E26" s="456"/>
      <c r="F26" s="67">
        <v>757.26877314375304</v>
      </c>
      <c r="G26" s="67">
        <v>754.73417245733242</v>
      </c>
      <c r="H26" s="64"/>
      <c r="I26" s="70"/>
      <c r="L26" s="17"/>
      <c r="N26" s="17"/>
      <c r="O26" s="18"/>
      <c r="P26" s="17"/>
      <c r="Q26" s="19"/>
      <c r="R26" s="17"/>
      <c r="S26" s="19"/>
    </row>
    <row r="27" spans="3:19">
      <c r="C27" s="454" t="s">
        <v>37</v>
      </c>
      <c r="D27" s="455"/>
      <c r="E27" s="456"/>
      <c r="F27" s="67">
        <v>4730.0941642779981</v>
      </c>
      <c r="G27" s="67">
        <v>816.38267441499988</v>
      </c>
      <c r="H27" s="64"/>
      <c r="I27" s="64"/>
      <c r="L27" s="17"/>
      <c r="N27" s="17"/>
      <c r="O27" s="18"/>
      <c r="P27" s="17"/>
      <c r="Q27" s="19"/>
      <c r="R27" s="17"/>
      <c r="S27" s="19"/>
    </row>
    <row r="28" spans="3:19">
      <c r="C28" s="454" t="s">
        <v>38</v>
      </c>
      <c r="D28" s="455"/>
      <c r="E28" s="456"/>
      <c r="F28" s="67">
        <v>2568.3175654892548</v>
      </c>
      <c r="G28" s="67">
        <v>489.50225271226998</v>
      </c>
      <c r="H28" s="64"/>
      <c r="I28" s="64"/>
      <c r="L28" s="17"/>
      <c r="M28" s="34"/>
      <c r="N28" s="17"/>
      <c r="O28" s="18"/>
      <c r="P28" s="17"/>
      <c r="Q28" s="19"/>
      <c r="R28" s="17"/>
      <c r="S28" s="19"/>
    </row>
    <row r="29" spans="3:19" ht="12.75" customHeight="1">
      <c r="C29" s="454" t="s">
        <v>39</v>
      </c>
      <c r="D29" s="455"/>
      <c r="E29" s="456"/>
      <c r="F29" s="67">
        <v>282064.93500000017</v>
      </c>
      <c r="G29" s="67">
        <v>55254.808000000005</v>
      </c>
      <c r="H29" s="64"/>
      <c r="I29" s="64"/>
      <c r="L29" s="17"/>
      <c r="N29" s="17"/>
      <c r="O29" s="18"/>
      <c r="P29" s="17"/>
      <c r="Q29" s="19"/>
      <c r="R29" s="17"/>
      <c r="S29" s="19"/>
    </row>
    <row r="30" spans="3:19" ht="12" customHeight="1">
      <c r="C30" s="454" t="s">
        <v>40</v>
      </c>
      <c r="D30" s="455"/>
      <c r="E30" s="456"/>
      <c r="F30" s="68">
        <v>239</v>
      </c>
      <c r="G30" s="68">
        <v>46</v>
      </c>
      <c r="H30" s="64"/>
      <c r="I30" s="64"/>
      <c r="L30" s="17"/>
      <c r="N30" s="17"/>
      <c r="O30" s="18"/>
      <c r="P30" s="17"/>
      <c r="Q30" s="19"/>
      <c r="R30" s="17"/>
      <c r="S30" s="19"/>
    </row>
    <row r="31" spans="3:19" ht="12.75" customHeight="1">
      <c r="C31" s="451" t="s">
        <v>41</v>
      </c>
      <c r="D31" s="452"/>
      <c r="E31" s="453"/>
      <c r="F31" s="67"/>
      <c r="G31" s="67"/>
      <c r="H31" s="64"/>
      <c r="I31" s="64"/>
      <c r="L31" s="17"/>
      <c r="M31" s="18"/>
      <c r="N31" s="17"/>
      <c r="O31" s="18"/>
      <c r="P31" s="17"/>
      <c r="Q31" s="19"/>
      <c r="R31" s="17"/>
      <c r="S31" s="19"/>
    </row>
    <row r="32" spans="3:19">
      <c r="C32" s="454" t="s">
        <v>42</v>
      </c>
      <c r="D32" s="455"/>
      <c r="E32" s="456"/>
      <c r="F32" s="67">
        <v>21912.559366414225</v>
      </c>
      <c r="G32" s="71">
        <v>19044.57177430435</v>
      </c>
      <c r="H32" s="64"/>
      <c r="I32" s="64"/>
      <c r="L32" s="17"/>
      <c r="M32" s="18"/>
      <c r="N32" s="17"/>
      <c r="O32" s="18"/>
      <c r="P32" s="17"/>
      <c r="Q32" s="19"/>
      <c r="R32" s="17"/>
      <c r="S32" s="19"/>
    </row>
    <row r="33" spans="3:19">
      <c r="C33" s="454" t="s">
        <v>43</v>
      </c>
      <c r="D33" s="455"/>
      <c r="E33" s="456"/>
      <c r="F33" s="67">
        <v>10783.368423899941</v>
      </c>
      <c r="G33" s="71">
        <v>10675.49256260887</v>
      </c>
      <c r="H33" s="64"/>
      <c r="I33" s="64"/>
      <c r="L33" s="17"/>
      <c r="N33" s="17"/>
      <c r="O33" s="18"/>
      <c r="P33" s="17"/>
      <c r="Q33" s="19"/>
      <c r="R33" s="35"/>
      <c r="S33" s="19"/>
    </row>
    <row r="34" spans="3:19" ht="12.75" customHeight="1">
      <c r="C34" s="454" t="s">
        <v>44</v>
      </c>
      <c r="D34" s="455"/>
      <c r="E34" s="456"/>
      <c r="F34" s="67">
        <v>1229.8948870292888</v>
      </c>
      <c r="G34" s="71">
        <v>1236.0976086956521</v>
      </c>
      <c r="H34" s="64"/>
      <c r="I34" s="64"/>
      <c r="L34" s="17"/>
      <c r="N34" s="17"/>
      <c r="O34" s="34"/>
      <c r="P34" s="17"/>
      <c r="Q34" s="19"/>
      <c r="R34" s="17"/>
      <c r="S34" s="19"/>
    </row>
    <row r="35" spans="3:19">
      <c r="C35" s="451" t="s">
        <v>45</v>
      </c>
      <c r="D35" s="452"/>
      <c r="E35" s="453"/>
      <c r="F35" s="67" t="s">
        <v>46</v>
      </c>
      <c r="G35" s="71" t="s">
        <v>46</v>
      </c>
      <c r="H35" s="64"/>
      <c r="I35" s="64"/>
      <c r="L35" s="17"/>
      <c r="N35" s="17"/>
      <c r="O35" s="18"/>
      <c r="P35" s="17"/>
      <c r="Q35" s="19"/>
      <c r="R35" s="17"/>
      <c r="S35" s="19"/>
    </row>
    <row r="36" spans="3:19">
      <c r="C36" s="451" t="s">
        <v>47</v>
      </c>
      <c r="D36" s="452"/>
      <c r="E36" s="453"/>
      <c r="F36" s="67">
        <v>6187.04</v>
      </c>
      <c r="G36" s="67">
        <v>6311.1472972048359</v>
      </c>
      <c r="H36" s="64"/>
      <c r="I36" s="31"/>
      <c r="L36" s="17"/>
      <c r="N36" s="17"/>
      <c r="O36" s="18"/>
      <c r="P36" s="17"/>
      <c r="Q36" s="19"/>
      <c r="R36" s="17"/>
      <c r="S36" s="19"/>
    </row>
    <row r="37" spans="3:19">
      <c r="C37" s="454" t="s">
        <v>48</v>
      </c>
      <c r="D37" s="455"/>
      <c r="E37" s="456"/>
      <c r="F37" s="67">
        <v>5726.74</v>
      </c>
      <c r="G37" s="67">
        <v>5847.6222749999997</v>
      </c>
      <c r="H37" s="72"/>
      <c r="I37" s="73"/>
      <c r="L37" s="17"/>
      <c r="N37" s="17"/>
      <c r="O37" s="18"/>
      <c r="P37" s="17"/>
      <c r="R37" s="17"/>
      <c r="S37" s="19"/>
    </row>
    <row r="38" spans="3:19" ht="12.75" customHeight="1">
      <c r="C38" s="454" t="s">
        <v>49</v>
      </c>
      <c r="D38" s="455"/>
      <c r="E38" s="456"/>
      <c r="F38" s="67">
        <v>460.3</v>
      </c>
      <c r="G38" s="67">
        <v>463.52502220483598</v>
      </c>
      <c r="H38" s="18"/>
      <c r="I38" s="64"/>
      <c r="L38" s="17"/>
      <c r="N38" s="17"/>
      <c r="O38" s="36"/>
      <c r="P38" s="17"/>
      <c r="R38" s="17"/>
      <c r="S38" s="19"/>
    </row>
    <row r="39" spans="3:19">
      <c r="C39" s="451" t="s">
        <v>50</v>
      </c>
      <c r="D39" s="452"/>
      <c r="E39" s="453"/>
      <c r="F39" s="67">
        <v>534.46</v>
      </c>
      <c r="G39" s="67">
        <v>534.46100000000001</v>
      </c>
      <c r="H39" s="18"/>
      <c r="I39" s="64"/>
      <c r="L39" s="17"/>
      <c r="N39" s="17"/>
      <c r="O39" s="18"/>
      <c r="P39" s="17"/>
      <c r="R39" s="17"/>
      <c r="S39" s="19"/>
    </row>
    <row r="40" spans="3:19" ht="12" customHeight="1">
      <c r="C40" s="454" t="s">
        <v>48</v>
      </c>
      <c r="D40" s="455"/>
      <c r="E40" s="456"/>
      <c r="F40" s="67">
        <v>502.1</v>
      </c>
      <c r="G40" s="67">
        <v>502.09899999999999</v>
      </c>
      <c r="H40" s="72"/>
      <c r="I40" s="64"/>
      <c r="L40" s="17"/>
      <c r="N40" s="17"/>
      <c r="O40" s="18"/>
      <c r="P40" s="17"/>
      <c r="Q40" s="37"/>
      <c r="R40" s="17"/>
      <c r="S40" s="19"/>
    </row>
    <row r="41" spans="3:19" ht="12.75" customHeight="1">
      <c r="C41" s="454" t="s">
        <v>49</v>
      </c>
      <c r="D41" s="455"/>
      <c r="E41" s="456"/>
      <c r="F41" s="67">
        <v>32.36</v>
      </c>
      <c r="G41" s="67">
        <v>32.362000000000002</v>
      </c>
      <c r="H41" s="64"/>
      <c r="I41" s="64"/>
      <c r="L41" s="17"/>
      <c r="N41" s="17"/>
      <c r="O41" s="18"/>
      <c r="P41" s="17"/>
      <c r="Q41" s="37"/>
      <c r="R41" s="17"/>
      <c r="S41" s="19"/>
    </row>
    <row r="42" spans="3:19" ht="11.25" customHeight="1">
      <c r="C42" s="451" t="s">
        <v>51</v>
      </c>
      <c r="D42" s="452"/>
      <c r="E42" s="453"/>
      <c r="F42" s="67"/>
      <c r="G42" s="74"/>
      <c r="H42" s="64"/>
      <c r="I42" s="64"/>
      <c r="L42" s="17"/>
      <c r="N42" s="17"/>
      <c r="O42" s="18"/>
      <c r="P42" s="17"/>
      <c r="R42" s="17"/>
      <c r="S42" s="19"/>
    </row>
    <row r="43" spans="3:19">
      <c r="C43" s="451" t="s">
        <v>52</v>
      </c>
      <c r="D43" s="452"/>
      <c r="E43" s="453"/>
      <c r="F43" s="67">
        <v>110.50336419475799</v>
      </c>
      <c r="G43" s="67">
        <v>12.463919471436</v>
      </c>
      <c r="H43" s="64"/>
      <c r="I43" s="64"/>
      <c r="L43" s="17"/>
      <c r="N43" s="17"/>
      <c r="O43" s="18"/>
      <c r="P43" s="17"/>
      <c r="Q43" s="38"/>
      <c r="R43" s="17"/>
      <c r="S43" s="19"/>
    </row>
    <row r="44" spans="3:19">
      <c r="C44" s="454" t="s">
        <v>53</v>
      </c>
      <c r="D44" s="455"/>
      <c r="E44" s="456"/>
      <c r="F44" s="67">
        <v>54.326438165600003</v>
      </c>
      <c r="G44" s="67">
        <v>2.1146993279999995</v>
      </c>
      <c r="H44" s="64"/>
      <c r="I44" s="64"/>
      <c r="L44" s="17"/>
      <c r="N44" s="17"/>
      <c r="O44" s="18"/>
      <c r="P44" s="17"/>
      <c r="Q44" s="38"/>
      <c r="R44" s="17"/>
      <c r="S44" s="19"/>
    </row>
    <row r="45" spans="3:19">
      <c r="C45" s="454" t="s">
        <v>54</v>
      </c>
      <c r="D45" s="455"/>
      <c r="E45" s="456"/>
      <c r="F45" s="67">
        <v>56.17692602915799</v>
      </c>
      <c r="G45" s="67">
        <v>10.349220143436</v>
      </c>
      <c r="H45" s="64"/>
      <c r="I45" s="64"/>
      <c r="L45" s="17"/>
      <c r="N45" s="17"/>
      <c r="O45" s="18"/>
      <c r="P45" s="17"/>
      <c r="Q45" s="38"/>
      <c r="R45" s="17"/>
      <c r="S45" s="19"/>
    </row>
    <row r="46" spans="3:19" ht="12.75" customHeight="1">
      <c r="C46" s="451" t="s">
        <v>55</v>
      </c>
      <c r="D46" s="452"/>
      <c r="E46" s="453"/>
      <c r="F46" s="67">
        <v>722.89648699999998</v>
      </c>
      <c r="G46" s="67">
        <v>185.57905499999998</v>
      </c>
      <c r="H46" s="64"/>
      <c r="I46" s="64"/>
      <c r="L46" s="17"/>
      <c r="N46" s="17"/>
      <c r="O46" s="18"/>
      <c r="P46" s="17"/>
      <c r="Q46" s="38"/>
      <c r="R46" s="17"/>
      <c r="S46" s="19"/>
    </row>
    <row r="47" spans="3:19">
      <c r="C47" s="451" t="s">
        <v>56</v>
      </c>
      <c r="D47" s="452"/>
      <c r="E47" s="453"/>
      <c r="F47" s="67"/>
      <c r="G47" s="75"/>
      <c r="H47" s="64"/>
      <c r="I47" s="64"/>
      <c r="L47" s="17"/>
      <c r="N47" s="17"/>
      <c r="O47" s="18"/>
      <c r="P47" s="17"/>
      <c r="Q47" s="38"/>
      <c r="R47" s="35"/>
      <c r="S47" s="19"/>
    </row>
    <row r="48" spans="3:19" ht="12.75" customHeight="1">
      <c r="C48" s="454" t="s">
        <v>57</v>
      </c>
      <c r="D48" s="455"/>
      <c r="E48" s="456"/>
      <c r="F48" s="67">
        <v>583.05891299999996</v>
      </c>
      <c r="G48" s="76">
        <v>172.28</v>
      </c>
      <c r="H48" s="64"/>
      <c r="I48" s="64"/>
      <c r="L48" s="17"/>
      <c r="M48" s="39"/>
      <c r="N48" s="17"/>
      <c r="O48" s="18"/>
      <c r="P48" s="17"/>
      <c r="Q48" s="38"/>
      <c r="R48" s="35"/>
      <c r="S48" s="19"/>
    </row>
    <row r="49" spans="1:19" ht="11.25" customHeight="1">
      <c r="C49" s="451" t="s">
        <v>58</v>
      </c>
      <c r="D49" s="452"/>
      <c r="E49" s="453"/>
      <c r="F49" s="67"/>
      <c r="G49" s="76"/>
      <c r="H49" s="64"/>
      <c r="I49" s="64"/>
      <c r="L49" s="17"/>
      <c r="N49" s="17"/>
      <c r="O49" s="18"/>
      <c r="P49" s="17"/>
      <c r="Q49" s="38"/>
      <c r="R49" s="35"/>
      <c r="S49" s="19"/>
    </row>
    <row r="50" spans="1:19">
      <c r="C50" s="454" t="s">
        <v>59</v>
      </c>
      <c r="D50" s="455"/>
      <c r="E50" s="456"/>
      <c r="F50" s="67">
        <v>123.51509400000002</v>
      </c>
      <c r="G50" s="77">
        <v>11.251805000000001</v>
      </c>
      <c r="H50" s="64"/>
      <c r="I50" s="70"/>
      <c r="L50" s="17"/>
      <c r="N50" s="17"/>
      <c r="O50" s="18"/>
      <c r="P50" s="17"/>
      <c r="Q50" s="38"/>
      <c r="R50" s="35"/>
      <c r="S50" s="19"/>
    </row>
    <row r="51" spans="1:19" ht="13.5" customHeight="1">
      <c r="C51" s="460" t="s">
        <v>60</v>
      </c>
      <c r="D51" s="461"/>
      <c r="E51" s="462"/>
      <c r="F51" s="67">
        <v>16.322479999999999</v>
      </c>
      <c r="G51" s="77">
        <v>2.04725</v>
      </c>
      <c r="H51" s="64"/>
      <c r="I51" s="64"/>
      <c r="L51" s="17"/>
      <c r="N51" s="17"/>
      <c r="O51" s="18"/>
      <c r="P51" s="17"/>
      <c r="Q51" s="38"/>
      <c r="R51" s="35"/>
      <c r="S51" s="19"/>
    </row>
    <row r="52" spans="1:19" ht="13.5" customHeight="1">
      <c r="C52" s="451" t="s">
        <v>61</v>
      </c>
      <c r="D52" s="452"/>
      <c r="E52" s="453"/>
      <c r="F52" s="67">
        <v>325</v>
      </c>
      <c r="G52" s="76">
        <v>0</v>
      </c>
      <c r="H52" s="64"/>
      <c r="I52" s="64"/>
      <c r="L52" s="17"/>
      <c r="M52" s="40"/>
      <c r="N52" s="17"/>
      <c r="O52" s="18"/>
      <c r="P52" s="17"/>
      <c r="Q52" s="38"/>
      <c r="R52" s="35"/>
      <c r="S52" s="19"/>
    </row>
    <row r="53" spans="1:19" ht="13.5" customHeight="1">
      <c r="C53" s="451" t="s">
        <v>58</v>
      </c>
      <c r="D53" s="452"/>
      <c r="E53" s="453"/>
      <c r="F53" s="67"/>
      <c r="G53" s="76"/>
      <c r="H53" s="64"/>
      <c r="I53" s="64"/>
      <c r="L53" s="17"/>
      <c r="N53" s="17"/>
      <c r="O53" s="18"/>
      <c r="P53" s="17"/>
      <c r="Q53" s="38"/>
      <c r="R53" s="35"/>
      <c r="S53" s="19"/>
    </row>
    <row r="54" spans="1:19" ht="13.5" customHeight="1">
      <c r="C54" s="454" t="s">
        <v>59</v>
      </c>
      <c r="D54" s="455"/>
      <c r="E54" s="456"/>
      <c r="F54" s="67">
        <v>325</v>
      </c>
      <c r="G54" s="77">
        <v>0</v>
      </c>
      <c r="H54" s="64"/>
      <c r="I54" s="64"/>
      <c r="L54" s="17"/>
      <c r="M54" s="18"/>
      <c r="N54" s="17"/>
      <c r="O54" s="18"/>
      <c r="P54" s="17"/>
      <c r="Q54" s="38"/>
      <c r="R54" s="35"/>
      <c r="S54" s="19"/>
    </row>
    <row r="55" spans="1:19" ht="13.5" customHeight="1">
      <c r="C55" s="451" t="s">
        <v>62</v>
      </c>
      <c r="D55" s="452"/>
      <c r="E55" s="453"/>
      <c r="F55" s="67"/>
      <c r="G55" s="76"/>
      <c r="H55" s="64"/>
      <c r="I55" s="64"/>
      <c r="L55" s="17"/>
      <c r="N55" s="17"/>
      <c r="O55" s="18"/>
      <c r="P55" s="17"/>
      <c r="Q55" s="38"/>
      <c r="S55" s="19"/>
    </row>
    <row r="56" spans="1:19" ht="13.5" customHeight="1">
      <c r="C56" s="454" t="s">
        <v>63</v>
      </c>
      <c r="D56" s="455"/>
      <c r="E56" s="456"/>
      <c r="F56" s="68">
        <v>78</v>
      </c>
      <c r="G56" s="78">
        <v>12</v>
      </c>
      <c r="H56" s="64"/>
      <c r="I56" s="64"/>
      <c r="L56" s="17"/>
      <c r="N56" s="17"/>
      <c r="O56" s="18"/>
      <c r="P56" s="17"/>
      <c r="Q56" s="38"/>
      <c r="S56" s="19"/>
    </row>
    <row r="57" spans="1:19" ht="13.5" customHeight="1">
      <c r="C57" s="457" t="s">
        <v>64</v>
      </c>
      <c r="D57" s="458"/>
      <c r="E57" s="459"/>
      <c r="F57" s="79">
        <v>25</v>
      </c>
      <c r="G57" s="80">
        <v>2</v>
      </c>
      <c r="H57" s="64"/>
      <c r="I57" s="64"/>
      <c r="L57" s="17"/>
      <c r="N57" s="17"/>
      <c r="O57" s="18"/>
      <c r="P57" s="17"/>
      <c r="Q57" s="38"/>
      <c r="S57" s="19"/>
    </row>
    <row r="58" spans="1:19" ht="13.5" customHeight="1">
      <c r="C58" s="81"/>
      <c r="D58" s="81"/>
      <c r="E58" s="81"/>
      <c r="F58" s="82"/>
      <c r="G58" s="83"/>
      <c r="H58" s="70"/>
      <c r="I58" s="64"/>
      <c r="L58" s="17"/>
      <c r="N58" s="17"/>
      <c r="O58" s="18"/>
      <c r="P58" s="17"/>
      <c r="S58" s="19"/>
    </row>
    <row r="59" spans="1:19" ht="13.5" customHeight="1">
      <c r="C59" s="84" t="s">
        <v>65</v>
      </c>
      <c r="D59" s="81"/>
      <c r="E59" s="85"/>
      <c r="F59" s="86"/>
      <c r="G59" s="83"/>
      <c r="H59" s="70"/>
      <c r="I59" s="64"/>
      <c r="L59" s="17"/>
      <c r="N59" s="17"/>
      <c r="O59" s="18"/>
      <c r="P59" s="17"/>
      <c r="Q59" s="38"/>
      <c r="S59" s="19"/>
    </row>
    <row r="60" spans="1:19" ht="13.5" customHeight="1">
      <c r="C60" s="84" t="s">
        <v>66</v>
      </c>
      <c r="D60" s="81"/>
      <c r="E60" s="81"/>
      <c r="F60" s="82"/>
      <c r="G60" s="83"/>
      <c r="H60" s="70"/>
      <c r="I60" s="64"/>
      <c r="L60" s="17"/>
      <c r="N60" s="17"/>
      <c r="O60" s="18"/>
      <c r="P60" s="17"/>
      <c r="Q60" s="38"/>
      <c r="S60" s="19"/>
    </row>
    <row r="61" spans="1:19" ht="13.5" customHeight="1">
      <c r="C61" s="84" t="s">
        <v>67</v>
      </c>
      <c r="H61" s="70"/>
      <c r="I61" s="64"/>
      <c r="L61" s="17"/>
      <c r="N61" s="17"/>
      <c r="O61" s="18"/>
      <c r="P61" s="17"/>
      <c r="Q61" s="38"/>
      <c r="S61" s="19"/>
    </row>
    <row r="62" spans="1:19" ht="12.75" customHeight="1">
      <c r="C62" s="84"/>
      <c r="H62" s="64"/>
      <c r="I62" s="64"/>
      <c r="N62" s="17"/>
      <c r="O62" s="18"/>
      <c r="P62" s="17"/>
      <c r="Q62" s="38"/>
      <c r="S62" s="19"/>
    </row>
    <row r="63" spans="1:19" ht="10.5" customHeight="1">
      <c r="A63" s="41"/>
      <c r="B63" s="41"/>
      <c r="C63" s="41"/>
      <c r="D63" s="41"/>
      <c r="E63" s="41"/>
      <c r="F63" s="41"/>
      <c r="G63" s="41"/>
      <c r="H63" s="41"/>
      <c r="I63" s="41"/>
      <c r="N63" s="17"/>
      <c r="O63" s="18"/>
      <c r="P63" s="17"/>
      <c r="Q63" s="38"/>
      <c r="S63" s="19"/>
    </row>
    <row r="64" spans="1:19" ht="10.5" customHeight="1">
      <c r="A64" s="42"/>
      <c r="B64" s="42"/>
      <c r="C64" s="42"/>
      <c r="D64" s="43"/>
      <c r="E64" s="43"/>
      <c r="F64" s="43"/>
      <c r="G64" s="43"/>
      <c r="H64" s="44"/>
      <c r="I64" s="44" t="s">
        <v>68</v>
      </c>
      <c r="N64" s="17"/>
      <c r="O64" s="18"/>
      <c r="S64" s="19"/>
    </row>
    <row r="65" spans="1:52" ht="7.5" customHeight="1">
      <c r="N65" s="17"/>
      <c r="O65" s="18"/>
      <c r="S65" s="19"/>
    </row>
    <row r="66" spans="1:52" s="10" customFormat="1" ht="11.25" customHeight="1">
      <c r="A66"/>
      <c r="B66"/>
      <c r="C66"/>
      <c r="D66"/>
      <c r="E66"/>
      <c r="F66"/>
      <c r="G66" s="45"/>
      <c r="H66" s="46"/>
      <c r="I66" s="46"/>
      <c r="J66"/>
      <c r="K66"/>
      <c r="P66"/>
      <c r="Q66"/>
      <c r="R66"/>
      <c r="S66" s="19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ht="16.5">
      <c r="B67" s="47"/>
      <c r="C67" s="48"/>
      <c r="G67" s="87"/>
      <c r="H67" s="88"/>
      <c r="Q67" s="19"/>
      <c r="R67" s="52"/>
    </row>
    <row r="68" spans="1:52" ht="16.5">
      <c r="B68" s="53"/>
      <c r="C68" s="48"/>
      <c r="G68" s="87"/>
      <c r="H68" s="88"/>
      <c r="I68" s="88"/>
      <c r="J68" s="46"/>
      <c r="S68" s="19"/>
    </row>
    <row r="69" spans="1:52">
      <c r="B69" s="53"/>
      <c r="C69" s="48"/>
      <c r="G69" s="49"/>
      <c r="H69" s="18"/>
      <c r="S69" s="19"/>
    </row>
    <row r="70" spans="1:52">
      <c r="B70" s="53"/>
      <c r="C70" s="48"/>
      <c r="G70" s="49"/>
      <c r="S70" s="19"/>
    </row>
    <row r="71" spans="1:52">
      <c r="B71" s="53"/>
      <c r="C71" s="48"/>
      <c r="G71" s="55"/>
      <c r="J71" s="37"/>
      <c r="S71" s="19"/>
    </row>
    <row r="72" spans="1:52">
      <c r="B72" s="17"/>
      <c r="C72" s="48"/>
      <c r="F72" s="56"/>
      <c r="G72" s="56"/>
    </row>
    <row r="73" spans="1:52">
      <c r="B73" s="17"/>
      <c r="C73" s="48"/>
    </row>
    <row r="74" spans="1:52" ht="16.5">
      <c r="B74" s="53"/>
      <c r="C74" s="57"/>
      <c r="E74" s="58"/>
      <c r="F74" s="58"/>
      <c r="G74" s="58"/>
    </row>
    <row r="75" spans="1:52" ht="16.5">
      <c r="B75" s="53"/>
      <c r="C75" s="57"/>
    </row>
    <row r="76" spans="1:52">
      <c r="B76" s="53"/>
      <c r="C76" s="59"/>
    </row>
    <row r="77" spans="1:52">
      <c r="B77" s="53"/>
      <c r="C77" s="59"/>
    </row>
    <row r="78" spans="1:52">
      <c r="B78" s="53"/>
      <c r="C78" s="59"/>
    </row>
  </sheetData>
  <mergeCells count="41"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53:E53"/>
    <mergeCell ref="C54:E54"/>
    <mergeCell ref="C55:E55"/>
    <mergeCell ref="C56:E56"/>
    <mergeCell ref="C57:E57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3" zoomScale="70" zoomScaleNormal="145" zoomScaleSheetLayoutView="70" workbookViewId="0">
      <selection activeCell="J17" sqref="J17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5.81640625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7" t="s">
        <v>69</v>
      </c>
    </row>
    <row r="3" spans="1:52" s="10" customFormat="1" ht="7.4" customHeight="1">
      <c r="A3" s="9"/>
      <c r="B3" s="9"/>
      <c r="C3" s="9"/>
      <c r="D3" s="9"/>
      <c r="E3" s="9"/>
      <c r="F3" s="9"/>
      <c r="G3" s="9"/>
      <c r="H3" s="9"/>
      <c r="I3" s="9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5"/>
      <c r="M4" s="14"/>
      <c r="N4" s="13"/>
      <c r="O4" s="14"/>
      <c r="P4" s="14"/>
      <c r="Q4" s="14"/>
      <c r="R4" s="14"/>
      <c r="S4" s="14"/>
    </row>
    <row r="5" spans="1:52">
      <c r="L5" s="17"/>
      <c r="N5" s="17"/>
      <c r="O5" s="18"/>
      <c r="P5" s="17"/>
      <c r="Q5" s="19"/>
      <c r="R5" s="17"/>
      <c r="S5" s="19"/>
    </row>
    <row r="6" spans="1:52">
      <c r="L6" s="17"/>
      <c r="N6" s="17"/>
      <c r="O6" s="18"/>
      <c r="P6" s="17"/>
      <c r="Q6" s="19"/>
      <c r="R6" s="17"/>
      <c r="S6" s="19"/>
    </row>
    <row r="7" spans="1:52">
      <c r="L7" s="17"/>
      <c r="N7" s="17"/>
      <c r="O7" s="18"/>
      <c r="P7" s="17"/>
      <c r="Q7" s="19"/>
      <c r="R7" s="17"/>
      <c r="S7" s="19"/>
    </row>
    <row r="8" spans="1:52">
      <c r="L8" s="35"/>
      <c r="N8" s="17"/>
      <c r="O8" s="18"/>
      <c r="P8" s="17"/>
      <c r="Q8" s="19"/>
      <c r="R8" s="17"/>
      <c r="S8" s="19"/>
    </row>
    <row r="9" spans="1:52">
      <c r="D9" s="60"/>
      <c r="L9" s="35"/>
      <c r="N9" s="35"/>
      <c r="O9" s="18"/>
      <c r="P9" s="17"/>
      <c r="Q9" s="19"/>
      <c r="R9" s="17"/>
      <c r="S9" s="19"/>
    </row>
    <row r="10" spans="1:52">
      <c r="D10" s="60"/>
      <c r="L10" s="35"/>
      <c r="N10" s="35"/>
      <c r="O10" s="18"/>
      <c r="P10" s="17"/>
      <c r="Q10" s="19"/>
      <c r="R10" s="17"/>
      <c r="S10" s="19"/>
    </row>
    <row r="11" spans="1:52">
      <c r="D11" s="60"/>
      <c r="L11" s="35"/>
      <c r="N11" s="17"/>
      <c r="O11" s="18"/>
      <c r="P11" s="17"/>
      <c r="Q11" s="19"/>
      <c r="R11" s="17"/>
      <c r="S11" s="19"/>
    </row>
    <row r="12" spans="1:52">
      <c r="L12" s="35"/>
      <c r="N12" s="17"/>
      <c r="O12" s="18"/>
      <c r="P12" s="17"/>
      <c r="Q12" s="19"/>
      <c r="R12" s="17"/>
      <c r="S12" s="19"/>
    </row>
    <row r="13" spans="1:52">
      <c r="E13" s="61"/>
      <c r="L13" s="35"/>
      <c r="N13" s="17"/>
      <c r="O13" s="18"/>
      <c r="P13" s="17"/>
      <c r="Q13" s="19"/>
      <c r="R13" s="17"/>
      <c r="S13" s="19"/>
    </row>
    <row r="14" spans="1:52">
      <c r="E14" s="61"/>
      <c r="L14" s="35"/>
      <c r="N14" s="17"/>
      <c r="O14" s="18"/>
      <c r="P14" s="17"/>
      <c r="Q14" s="19"/>
      <c r="R14" s="17"/>
      <c r="S14" s="19"/>
    </row>
    <row r="15" spans="1:52" ht="10.5" customHeight="1">
      <c r="L15" s="35"/>
      <c r="N15" s="17"/>
      <c r="O15" s="29"/>
      <c r="P15" s="17"/>
      <c r="Q15" s="19"/>
      <c r="R15" s="17"/>
      <c r="S15" s="19"/>
    </row>
    <row r="16" spans="1:52" ht="8.15" customHeight="1">
      <c r="L16" s="17"/>
      <c r="O16" s="18"/>
      <c r="P16" s="17"/>
      <c r="Q16" s="19"/>
      <c r="S16" s="19"/>
    </row>
    <row r="17" spans="3:19" ht="20.149999999999999" customHeight="1">
      <c r="C17" s="447" t="s">
        <v>29</v>
      </c>
      <c r="D17" s="447"/>
      <c r="E17" s="447"/>
      <c r="F17" s="447"/>
      <c r="G17" s="447"/>
      <c r="L17" s="17"/>
      <c r="N17" s="17"/>
      <c r="O17" s="18"/>
      <c r="P17" s="17"/>
      <c r="Q17" s="19"/>
      <c r="R17" s="17"/>
      <c r="S17" s="19"/>
    </row>
    <row r="18" spans="3:19" ht="5.25" customHeight="1">
      <c r="L18" s="17"/>
      <c r="S18" s="19"/>
    </row>
    <row r="19" spans="3:19" ht="14.25" customHeight="1">
      <c r="C19" s="464"/>
      <c r="D19" s="465"/>
      <c r="E19" s="466"/>
      <c r="F19" s="63">
        <v>2023</v>
      </c>
      <c r="G19" s="63">
        <v>2024</v>
      </c>
      <c r="H19" s="64"/>
      <c r="I19" s="64"/>
      <c r="L19" s="17"/>
      <c r="N19" s="17"/>
      <c r="O19" s="18"/>
      <c r="P19" s="17"/>
      <c r="Q19" s="19"/>
      <c r="R19" s="17"/>
      <c r="S19" s="19"/>
    </row>
    <row r="20" spans="3:19" ht="12.75" customHeight="1">
      <c r="C20" s="467" t="s">
        <v>70</v>
      </c>
      <c r="D20" s="468"/>
      <c r="E20" s="469"/>
      <c r="F20" s="65"/>
      <c r="G20" s="66"/>
      <c r="H20" s="64"/>
      <c r="I20" s="64"/>
      <c r="K20" s="30"/>
      <c r="L20" s="17"/>
      <c r="N20" s="17"/>
      <c r="O20" s="18"/>
      <c r="P20" s="17"/>
      <c r="Q20" s="19"/>
      <c r="R20" s="17"/>
      <c r="S20" s="19"/>
    </row>
    <row r="21" spans="3:19">
      <c r="C21" s="454" t="s">
        <v>71</v>
      </c>
      <c r="D21" s="455"/>
      <c r="E21" s="456"/>
      <c r="F21" s="67">
        <v>7272.7969999999996</v>
      </c>
      <c r="G21" s="67">
        <v>7381.9070000000002</v>
      </c>
      <c r="H21" s="89"/>
      <c r="I21" s="64"/>
      <c r="L21" s="17"/>
      <c r="N21" s="17"/>
      <c r="O21" s="18"/>
      <c r="P21" s="17"/>
      <c r="Q21" s="19"/>
      <c r="R21" s="17"/>
      <c r="S21" s="19"/>
    </row>
    <row r="22" spans="3:19">
      <c r="C22" s="454" t="s">
        <v>72</v>
      </c>
      <c r="D22" s="455"/>
      <c r="E22" s="456"/>
      <c r="F22" s="68">
        <v>903</v>
      </c>
      <c r="G22" s="68">
        <v>921</v>
      </c>
      <c r="H22" s="90"/>
      <c r="I22" s="64"/>
      <c r="L22" s="17"/>
      <c r="N22" s="17"/>
      <c r="O22" s="18"/>
      <c r="P22" s="17"/>
      <c r="Q22" s="19"/>
      <c r="R22" s="17"/>
      <c r="S22" s="19"/>
    </row>
    <row r="23" spans="3:19" ht="16.5" customHeight="1">
      <c r="C23" s="454" t="s">
        <v>73</v>
      </c>
      <c r="D23" s="455"/>
      <c r="E23" s="456"/>
      <c r="F23" s="68">
        <v>79</v>
      </c>
      <c r="G23" s="68">
        <v>19</v>
      </c>
      <c r="H23" s="91"/>
      <c r="I23" s="64"/>
      <c r="L23" s="17"/>
      <c r="M23" s="31"/>
      <c r="N23" s="17"/>
      <c r="O23" s="18"/>
      <c r="P23" s="17"/>
      <c r="Q23" s="19"/>
      <c r="R23" s="17"/>
      <c r="S23" s="19"/>
    </row>
    <row r="24" spans="3:19" ht="12.75" customHeight="1">
      <c r="C24" s="454" t="s">
        <v>74</v>
      </c>
      <c r="D24" s="455"/>
      <c r="E24" s="456"/>
      <c r="F24" s="68">
        <v>1</v>
      </c>
      <c r="G24" s="68">
        <v>1</v>
      </c>
      <c r="H24" s="91"/>
      <c r="I24" s="64"/>
      <c r="L24" s="17"/>
      <c r="M24" s="31"/>
      <c r="N24" s="17"/>
      <c r="O24" s="18"/>
      <c r="P24" s="17"/>
      <c r="Q24" s="19"/>
      <c r="R24" s="17"/>
      <c r="S24" s="19"/>
    </row>
    <row r="25" spans="3:19" ht="12.75" customHeight="1">
      <c r="C25" s="454" t="s">
        <v>75</v>
      </c>
      <c r="D25" s="455"/>
      <c r="E25" s="456"/>
      <c r="F25" s="67">
        <v>11674.055406784097</v>
      </c>
      <c r="G25" s="67">
        <v>11817.627672336912</v>
      </c>
      <c r="H25" s="89"/>
      <c r="I25" s="69"/>
      <c r="L25" s="17"/>
      <c r="N25" s="17"/>
      <c r="O25" s="18"/>
      <c r="P25" s="17"/>
      <c r="Q25" s="19"/>
      <c r="R25" s="17"/>
      <c r="S25" s="19"/>
    </row>
    <row r="26" spans="3:19">
      <c r="C26" s="454" t="s">
        <v>76</v>
      </c>
      <c r="D26" s="455"/>
      <c r="E26" s="456"/>
      <c r="F26" s="67">
        <v>757.26877314375304</v>
      </c>
      <c r="G26" s="67">
        <v>754.73417245733242</v>
      </c>
      <c r="H26" s="89"/>
      <c r="I26" s="64"/>
      <c r="L26" s="35"/>
      <c r="N26" s="17"/>
      <c r="O26" s="18"/>
      <c r="P26" s="17"/>
      <c r="Q26" s="19"/>
      <c r="R26" s="17"/>
      <c r="S26" s="19"/>
    </row>
    <row r="27" spans="3:19">
      <c r="C27" s="454" t="s">
        <v>77</v>
      </c>
      <c r="D27" s="455"/>
      <c r="E27" s="456"/>
      <c r="F27" s="67">
        <v>4730.0941642779981</v>
      </c>
      <c r="G27" s="67">
        <v>816.38267441499988</v>
      </c>
      <c r="H27" s="89"/>
      <c r="I27" s="64"/>
      <c r="L27" s="35"/>
      <c r="N27" s="17"/>
      <c r="O27" s="18"/>
      <c r="P27" s="17"/>
      <c r="Q27" s="19"/>
      <c r="R27" s="17"/>
      <c r="S27" s="19"/>
    </row>
    <row r="28" spans="3:19">
      <c r="C28" s="454" t="s">
        <v>78</v>
      </c>
      <c r="D28" s="455"/>
      <c r="E28" s="456"/>
      <c r="F28" s="67">
        <v>2568.3175654892548</v>
      </c>
      <c r="G28" s="67">
        <v>489.50225271226998</v>
      </c>
      <c r="H28" s="89"/>
      <c r="I28" s="64"/>
      <c r="L28" s="35"/>
      <c r="M28" s="34"/>
      <c r="N28" s="17"/>
      <c r="O28" s="18"/>
      <c r="P28" s="17"/>
      <c r="Q28" s="19"/>
      <c r="R28" s="17"/>
      <c r="S28" s="19"/>
    </row>
    <row r="29" spans="3:19" ht="12.75" customHeight="1">
      <c r="C29" s="454" t="s">
        <v>79</v>
      </c>
      <c r="D29" s="455"/>
      <c r="E29" s="456"/>
      <c r="F29" s="67">
        <v>282064.93500000017</v>
      </c>
      <c r="G29" s="67">
        <v>55254.808000000005</v>
      </c>
      <c r="H29" s="89"/>
      <c r="I29" s="64"/>
      <c r="L29" s="35"/>
      <c r="N29" s="17"/>
      <c r="O29" s="18"/>
      <c r="P29" s="17"/>
      <c r="Q29" s="19"/>
      <c r="R29" s="17"/>
      <c r="S29" s="19"/>
    </row>
    <row r="30" spans="3:19" ht="12" customHeight="1">
      <c r="C30" s="454" t="s">
        <v>80</v>
      </c>
      <c r="D30" s="455"/>
      <c r="E30" s="456"/>
      <c r="F30" s="68">
        <v>239</v>
      </c>
      <c r="G30" s="68">
        <v>46</v>
      </c>
      <c r="H30" s="91"/>
      <c r="I30" s="64"/>
      <c r="L30" s="35"/>
      <c r="N30" s="17"/>
      <c r="O30" s="18"/>
      <c r="P30" s="17"/>
      <c r="Q30" s="19"/>
      <c r="R30" s="17"/>
      <c r="S30" s="19"/>
    </row>
    <row r="31" spans="3:19" ht="12.75" customHeight="1">
      <c r="C31" s="451" t="s">
        <v>81</v>
      </c>
      <c r="D31" s="452"/>
      <c r="E31" s="453"/>
      <c r="F31" s="67"/>
      <c r="G31" s="67"/>
      <c r="H31" s="89"/>
      <c r="I31" s="64"/>
      <c r="L31" s="35"/>
      <c r="M31" s="18"/>
      <c r="N31" s="17"/>
      <c r="O31" s="18"/>
      <c r="P31" s="17"/>
      <c r="Q31" s="19"/>
      <c r="R31" s="17"/>
      <c r="S31" s="19"/>
    </row>
    <row r="32" spans="3:19">
      <c r="C32" s="454" t="s">
        <v>82</v>
      </c>
      <c r="D32" s="455"/>
      <c r="E32" s="456"/>
      <c r="F32" s="67">
        <v>21912.559366414225</v>
      </c>
      <c r="G32" s="71">
        <v>19044.57177430435</v>
      </c>
      <c r="H32" s="89"/>
      <c r="I32" s="64"/>
      <c r="L32" s="35"/>
      <c r="M32" s="18"/>
      <c r="N32" s="17"/>
      <c r="O32" s="18"/>
      <c r="P32" s="17"/>
      <c r="Q32" s="19"/>
      <c r="S32" s="19"/>
    </row>
    <row r="33" spans="3:19">
      <c r="C33" s="454" t="s">
        <v>83</v>
      </c>
      <c r="D33" s="455"/>
      <c r="E33" s="456"/>
      <c r="F33" s="67">
        <v>10783.368423899941</v>
      </c>
      <c r="G33" s="71">
        <v>10675.49256260887</v>
      </c>
      <c r="H33" s="89"/>
      <c r="I33" s="64"/>
      <c r="L33" s="35"/>
      <c r="N33" s="17"/>
      <c r="O33" s="18"/>
      <c r="P33" s="17"/>
      <c r="Q33" s="19"/>
      <c r="S33" s="19"/>
    </row>
    <row r="34" spans="3:19" ht="12.75" customHeight="1">
      <c r="C34" s="454" t="s">
        <v>84</v>
      </c>
      <c r="D34" s="455"/>
      <c r="E34" s="456"/>
      <c r="F34" s="67">
        <v>1229.8948870292888</v>
      </c>
      <c r="G34" s="71">
        <v>1236.0976086956521</v>
      </c>
      <c r="H34" s="89"/>
      <c r="I34" s="64"/>
      <c r="L34" s="35"/>
      <c r="N34" s="17"/>
      <c r="O34" s="34"/>
      <c r="P34" s="17"/>
      <c r="Q34" s="19"/>
      <c r="S34" s="19"/>
    </row>
    <row r="35" spans="3:19">
      <c r="C35" s="451" t="s">
        <v>85</v>
      </c>
      <c r="D35" s="452"/>
      <c r="E35" s="453"/>
      <c r="F35" s="67"/>
      <c r="G35" s="71" t="s">
        <v>46</v>
      </c>
      <c r="H35" s="92"/>
      <c r="I35" s="64"/>
      <c r="L35" s="35"/>
      <c r="N35" s="17"/>
      <c r="O35" s="18"/>
      <c r="P35" s="17"/>
      <c r="Q35" s="19"/>
      <c r="S35" s="19"/>
    </row>
    <row r="36" spans="3:19">
      <c r="C36" s="451" t="s">
        <v>86</v>
      </c>
      <c r="D36" s="452"/>
      <c r="E36" s="453"/>
      <c r="F36" s="67">
        <v>6187.04</v>
      </c>
      <c r="G36" s="67">
        <v>6311.1472972048359</v>
      </c>
      <c r="H36" s="92"/>
      <c r="I36" s="64"/>
      <c r="L36" s="35"/>
      <c r="N36" s="17"/>
      <c r="O36" s="18"/>
      <c r="P36" s="17"/>
      <c r="Q36" s="19"/>
      <c r="S36" s="19"/>
    </row>
    <row r="37" spans="3:19">
      <c r="C37" s="454" t="s">
        <v>87</v>
      </c>
      <c r="D37" s="455"/>
      <c r="E37" s="456"/>
      <c r="F37" s="67">
        <v>5726.74</v>
      </c>
      <c r="G37" s="67">
        <v>5847.6222749999997</v>
      </c>
      <c r="H37" s="92"/>
      <c r="I37" s="64"/>
      <c r="L37" s="35"/>
      <c r="N37" s="17"/>
      <c r="O37" s="18"/>
      <c r="P37" s="17"/>
      <c r="S37" s="19"/>
    </row>
    <row r="38" spans="3:19" ht="12.75" customHeight="1">
      <c r="C38" s="454" t="s">
        <v>88</v>
      </c>
      <c r="D38" s="455"/>
      <c r="E38" s="456"/>
      <c r="F38" s="67">
        <v>460.3</v>
      </c>
      <c r="G38" s="67">
        <v>463.52502220483598</v>
      </c>
      <c r="H38" s="93"/>
      <c r="I38" s="64"/>
      <c r="L38" s="35"/>
      <c r="N38" s="17"/>
      <c r="O38" s="36"/>
      <c r="P38" s="17"/>
      <c r="S38" s="19"/>
    </row>
    <row r="39" spans="3:19">
      <c r="C39" s="451" t="s">
        <v>89</v>
      </c>
      <c r="D39" s="452"/>
      <c r="E39" s="453"/>
      <c r="F39" s="67">
        <v>534.46</v>
      </c>
      <c r="G39" s="67">
        <v>534.46100000000001</v>
      </c>
      <c r="H39" s="92"/>
      <c r="I39" s="64"/>
      <c r="L39" s="35"/>
      <c r="N39" s="17"/>
      <c r="O39" s="18"/>
      <c r="P39" s="17"/>
      <c r="S39" s="19"/>
    </row>
    <row r="40" spans="3:19" ht="12" customHeight="1">
      <c r="C40" s="454" t="s">
        <v>87</v>
      </c>
      <c r="D40" s="455"/>
      <c r="E40" s="456"/>
      <c r="F40" s="67">
        <v>502.1</v>
      </c>
      <c r="G40" s="67">
        <v>502.09899999999999</v>
      </c>
      <c r="H40" s="92"/>
      <c r="I40" s="64"/>
      <c r="L40" s="35"/>
      <c r="N40" s="17"/>
      <c r="O40" s="18"/>
      <c r="P40" s="17"/>
      <c r="Q40" s="37"/>
      <c r="S40" s="19"/>
    </row>
    <row r="41" spans="3:19" ht="12.75" customHeight="1">
      <c r="C41" s="454" t="s">
        <v>88</v>
      </c>
      <c r="D41" s="455"/>
      <c r="E41" s="456"/>
      <c r="F41" s="67">
        <v>32.36</v>
      </c>
      <c r="G41" s="67">
        <v>32.362000000000002</v>
      </c>
      <c r="H41" s="92"/>
      <c r="I41" s="64"/>
      <c r="L41" s="35"/>
      <c r="N41" s="17"/>
      <c r="O41" s="18"/>
      <c r="P41" s="17"/>
      <c r="Q41" s="37"/>
      <c r="S41" s="19"/>
    </row>
    <row r="42" spans="3:19" ht="11.25" customHeight="1">
      <c r="C42" s="451" t="s">
        <v>90</v>
      </c>
      <c r="D42" s="452"/>
      <c r="E42" s="453"/>
      <c r="F42" s="67"/>
      <c r="G42" s="74"/>
      <c r="H42" s="92"/>
      <c r="I42" s="64"/>
      <c r="L42" s="35"/>
      <c r="N42" s="94"/>
      <c r="O42" s="18"/>
      <c r="P42" s="17"/>
      <c r="S42" s="19"/>
    </row>
    <row r="43" spans="3:19">
      <c r="C43" s="451" t="s">
        <v>91</v>
      </c>
      <c r="D43" s="452"/>
      <c r="E43" s="453"/>
      <c r="F43" s="67">
        <v>110.50336419475799</v>
      </c>
      <c r="G43" s="67">
        <v>12.463919471436</v>
      </c>
      <c r="H43" s="92"/>
      <c r="I43" s="64"/>
      <c r="L43" s="35"/>
      <c r="N43" s="17"/>
      <c r="O43" s="18"/>
      <c r="P43" s="17"/>
      <c r="Q43" s="38"/>
      <c r="S43" s="19"/>
    </row>
    <row r="44" spans="3:19">
      <c r="C44" s="454" t="s">
        <v>92</v>
      </c>
      <c r="D44" s="455"/>
      <c r="E44" s="456"/>
      <c r="F44" s="67">
        <v>54.326438165600003</v>
      </c>
      <c r="G44" s="67">
        <v>2.1146993279999995</v>
      </c>
      <c r="H44" s="92"/>
      <c r="I44" s="64"/>
      <c r="L44" s="35"/>
      <c r="N44" s="17"/>
      <c r="O44" s="18"/>
      <c r="P44" s="17"/>
      <c r="Q44" s="38"/>
      <c r="S44" s="19"/>
    </row>
    <row r="45" spans="3:19">
      <c r="C45" s="454" t="s">
        <v>93</v>
      </c>
      <c r="D45" s="455"/>
      <c r="E45" s="456"/>
      <c r="F45" s="67">
        <v>56.17692602915799</v>
      </c>
      <c r="G45" s="67">
        <v>10.349220143436</v>
      </c>
      <c r="H45" s="92"/>
      <c r="I45" s="64"/>
      <c r="L45" s="17"/>
      <c r="N45" s="17"/>
      <c r="O45" s="18"/>
      <c r="P45" s="17"/>
      <c r="Q45" s="38"/>
      <c r="S45" s="19"/>
    </row>
    <row r="46" spans="3:19" ht="12.75" customHeight="1">
      <c r="C46" s="451" t="s">
        <v>94</v>
      </c>
      <c r="D46" s="452"/>
      <c r="E46" s="453"/>
      <c r="F46" s="67">
        <v>722.89648699999998</v>
      </c>
      <c r="G46" s="67">
        <v>185.57905499999998</v>
      </c>
      <c r="H46" s="89"/>
      <c r="I46" s="64"/>
      <c r="L46" s="17"/>
      <c r="N46" s="17"/>
      <c r="O46" s="18"/>
      <c r="P46" s="17"/>
      <c r="Q46" s="38"/>
      <c r="S46" s="19"/>
    </row>
    <row r="47" spans="3:19">
      <c r="C47" s="451" t="s">
        <v>95</v>
      </c>
      <c r="D47" s="452"/>
      <c r="E47" s="453"/>
      <c r="F47" s="67"/>
      <c r="G47" s="75"/>
      <c r="H47" s="92"/>
      <c r="I47" s="64"/>
      <c r="L47" s="35"/>
      <c r="N47" s="17"/>
      <c r="O47" s="18"/>
      <c r="P47" s="17"/>
      <c r="Q47" s="38"/>
      <c r="S47" s="19"/>
    </row>
    <row r="48" spans="3:19" ht="12.75" customHeight="1">
      <c r="C48" s="454" t="s">
        <v>96</v>
      </c>
      <c r="D48" s="455"/>
      <c r="E48" s="456"/>
      <c r="F48" s="67">
        <v>583.05891299999996</v>
      </c>
      <c r="G48" s="76">
        <v>172.28</v>
      </c>
      <c r="H48" s="89"/>
      <c r="I48" s="64"/>
      <c r="L48" s="35"/>
      <c r="M48" s="39"/>
      <c r="N48" s="17"/>
      <c r="O48" s="18"/>
      <c r="P48" s="17"/>
      <c r="Q48" s="38"/>
      <c r="S48" s="19"/>
    </row>
    <row r="49" spans="1:19" ht="11.25" customHeight="1">
      <c r="C49" s="451" t="s">
        <v>97</v>
      </c>
      <c r="D49" s="452"/>
      <c r="E49" s="453"/>
      <c r="F49" s="67"/>
      <c r="G49" s="76"/>
      <c r="H49" s="92"/>
      <c r="I49" s="64"/>
      <c r="L49" s="35"/>
      <c r="N49" s="17"/>
      <c r="O49" s="18"/>
      <c r="P49" s="17"/>
      <c r="Q49" s="38"/>
      <c r="S49" s="19"/>
    </row>
    <row r="50" spans="1:19">
      <c r="C50" s="454" t="s">
        <v>98</v>
      </c>
      <c r="D50" s="455"/>
      <c r="E50" s="456"/>
      <c r="F50" s="67">
        <v>123.51509400000002</v>
      </c>
      <c r="G50" s="77">
        <v>11.251805000000001</v>
      </c>
      <c r="H50" s="92"/>
      <c r="I50" s="64"/>
      <c r="L50" s="35"/>
      <c r="N50" s="17"/>
      <c r="O50" s="18"/>
      <c r="P50" s="17"/>
      <c r="Q50" s="38"/>
      <c r="S50" s="19"/>
    </row>
    <row r="51" spans="1:19" ht="13.5" customHeight="1">
      <c r="C51" s="460" t="s">
        <v>99</v>
      </c>
      <c r="D51" s="461"/>
      <c r="E51" s="462"/>
      <c r="F51" s="67">
        <v>16.322479999999999</v>
      </c>
      <c r="G51" s="77">
        <v>2.04725</v>
      </c>
      <c r="H51" s="92"/>
      <c r="I51" s="64"/>
      <c r="L51" s="35"/>
      <c r="N51" s="17"/>
      <c r="O51" s="18"/>
      <c r="P51" s="17"/>
      <c r="Q51" s="38"/>
      <c r="S51" s="19"/>
    </row>
    <row r="52" spans="1:19" ht="13.5" customHeight="1">
      <c r="C52" s="451" t="s">
        <v>100</v>
      </c>
      <c r="D52" s="452"/>
      <c r="E52" s="453"/>
      <c r="F52" s="67"/>
      <c r="G52" s="76">
        <v>0</v>
      </c>
      <c r="H52" s="92"/>
      <c r="I52" s="64"/>
      <c r="L52" s="35"/>
      <c r="N52" s="17"/>
      <c r="O52" s="18"/>
      <c r="P52" s="17"/>
      <c r="Q52" s="38"/>
      <c r="S52" s="19"/>
    </row>
    <row r="53" spans="1:19" ht="13.5" customHeight="1">
      <c r="C53" s="451" t="s">
        <v>97</v>
      </c>
      <c r="D53" s="452"/>
      <c r="E53" s="453"/>
      <c r="F53" s="67"/>
      <c r="G53" s="76"/>
      <c r="H53" s="92"/>
      <c r="I53" s="64"/>
      <c r="L53" s="35"/>
      <c r="N53" s="17"/>
      <c r="O53" s="18"/>
      <c r="P53" s="17"/>
      <c r="Q53" s="38"/>
      <c r="S53" s="19"/>
    </row>
    <row r="54" spans="1:19" ht="13.5" customHeight="1">
      <c r="C54" s="454" t="s">
        <v>98</v>
      </c>
      <c r="D54" s="455"/>
      <c r="E54" s="456"/>
      <c r="F54" s="67">
        <v>0</v>
      </c>
      <c r="G54" s="76">
        <v>0</v>
      </c>
      <c r="H54" s="92"/>
      <c r="I54" s="64"/>
      <c r="L54" s="35"/>
      <c r="N54" s="17"/>
      <c r="O54" s="18"/>
      <c r="P54" s="17"/>
      <c r="Q54" s="38"/>
      <c r="S54" s="19"/>
    </row>
    <row r="55" spans="1:19" ht="13.5" customHeight="1">
      <c r="C55" s="451" t="s">
        <v>101</v>
      </c>
      <c r="D55" s="452"/>
      <c r="E55" s="453"/>
      <c r="F55" s="67"/>
      <c r="G55" s="76"/>
      <c r="H55" s="92"/>
      <c r="I55" s="64"/>
      <c r="L55" s="35"/>
      <c r="N55" s="17"/>
      <c r="O55" s="18"/>
      <c r="P55" s="17"/>
      <c r="Q55" s="38"/>
      <c r="S55" s="19"/>
    </row>
    <row r="56" spans="1:19" ht="12.75" customHeight="1">
      <c r="C56" s="454" t="s">
        <v>102</v>
      </c>
      <c r="D56" s="455"/>
      <c r="E56" s="456"/>
      <c r="F56" s="68">
        <v>78</v>
      </c>
      <c r="G56" s="78">
        <v>12</v>
      </c>
      <c r="H56" s="92"/>
      <c r="I56" s="64"/>
      <c r="L56" s="95"/>
      <c r="M56" s="40"/>
      <c r="N56" s="17"/>
      <c r="O56" s="18"/>
      <c r="P56" s="17"/>
      <c r="Q56" s="38"/>
      <c r="S56" s="19"/>
    </row>
    <row r="57" spans="1:19" ht="12.75" customHeight="1">
      <c r="C57" s="457" t="s">
        <v>103</v>
      </c>
      <c r="D57" s="458"/>
      <c r="E57" s="459"/>
      <c r="F57" s="79">
        <v>25</v>
      </c>
      <c r="G57" s="80">
        <v>2</v>
      </c>
      <c r="H57" s="96"/>
      <c r="I57" s="64"/>
      <c r="L57" s="95"/>
      <c r="N57" s="17"/>
      <c r="O57" s="18"/>
      <c r="P57" s="17"/>
      <c r="Q57" s="38"/>
      <c r="S57" s="19"/>
    </row>
    <row r="58" spans="1:19" ht="12.75" customHeight="1">
      <c r="C58" s="97"/>
      <c r="D58" s="97"/>
      <c r="E58" s="97"/>
      <c r="F58" s="98"/>
      <c r="G58" s="99"/>
      <c r="H58" s="96"/>
      <c r="I58" s="64"/>
      <c r="L58" s="95"/>
      <c r="M58" s="18"/>
      <c r="N58" s="35"/>
      <c r="O58" s="18"/>
      <c r="P58" s="17"/>
      <c r="Q58" s="38"/>
      <c r="S58" s="19"/>
    </row>
    <row r="59" spans="1:19" ht="10.4" customHeight="1">
      <c r="C59" s="84" t="s">
        <v>104</v>
      </c>
      <c r="D59" s="84"/>
      <c r="E59" s="100"/>
      <c r="F59" s="101"/>
      <c r="G59" s="102"/>
      <c r="H59" s="64"/>
      <c r="I59" s="64"/>
      <c r="K59" s="103"/>
      <c r="L59" s="35"/>
      <c r="N59" s="17"/>
      <c r="O59" s="18"/>
      <c r="P59" s="17"/>
      <c r="Q59" s="38"/>
      <c r="S59" s="19"/>
    </row>
    <row r="60" spans="1:19" ht="10.5" customHeight="1">
      <c r="C60" s="84" t="s">
        <v>105</v>
      </c>
      <c r="D60" s="84"/>
      <c r="E60" s="100"/>
      <c r="F60" s="101"/>
      <c r="G60" s="102"/>
      <c r="H60" s="102"/>
      <c r="I60" s="64"/>
      <c r="J60" s="104"/>
      <c r="L60" s="35"/>
      <c r="N60" s="17"/>
      <c r="O60" s="18"/>
      <c r="P60" s="17"/>
      <c r="Q60" s="38"/>
      <c r="S60" s="19"/>
    </row>
    <row r="61" spans="1:19" ht="10.5" customHeight="1">
      <c r="C61" s="84" t="s">
        <v>106</v>
      </c>
      <c r="D61" s="84"/>
      <c r="E61" s="100"/>
      <c r="F61" s="101"/>
      <c r="G61" s="102"/>
      <c r="H61" s="102"/>
      <c r="I61" s="105"/>
      <c r="L61" s="35"/>
      <c r="N61" s="17"/>
      <c r="O61" s="18"/>
      <c r="P61" s="17"/>
      <c r="Q61" s="38"/>
      <c r="S61" s="19"/>
    </row>
    <row r="62" spans="1:19" ht="12.65" customHeight="1">
      <c r="C62" s="84"/>
      <c r="D62" s="84"/>
      <c r="E62" s="100"/>
      <c r="F62" s="101"/>
      <c r="G62" s="102"/>
      <c r="H62" s="102"/>
      <c r="L62" s="35"/>
      <c r="N62" s="94"/>
      <c r="O62" s="18"/>
      <c r="P62" s="17"/>
      <c r="S62" s="19"/>
    </row>
    <row r="63" spans="1:19" ht="10.5" customHeight="1">
      <c r="C63" s="84"/>
      <c r="D63" s="84"/>
      <c r="E63" s="100"/>
      <c r="F63" s="101"/>
      <c r="G63" s="102"/>
      <c r="H63" s="102"/>
      <c r="L63" s="35"/>
      <c r="N63" s="94"/>
      <c r="O63" s="18"/>
      <c r="P63" s="17"/>
      <c r="Q63" s="38"/>
      <c r="S63" s="19"/>
    </row>
    <row r="64" spans="1:19" ht="10.5" customHeight="1">
      <c r="A64" s="41"/>
      <c r="B64" s="41"/>
      <c r="C64" s="41"/>
      <c r="D64" s="41"/>
      <c r="E64" s="41"/>
      <c r="F64" s="41"/>
      <c r="G64" s="41"/>
      <c r="H64" s="41"/>
      <c r="I64" s="41"/>
      <c r="L64" s="35"/>
      <c r="N64" s="94"/>
      <c r="O64" s="18"/>
      <c r="P64" s="17"/>
      <c r="Q64" s="38"/>
      <c r="S64" s="19"/>
    </row>
    <row r="65" spans="1:52" ht="10.5" customHeight="1">
      <c r="A65" s="42"/>
      <c r="B65" s="42"/>
      <c r="C65" s="42"/>
      <c r="D65" s="43"/>
      <c r="E65" s="43"/>
      <c r="F65" s="43"/>
      <c r="G65" s="43"/>
      <c r="H65" s="43"/>
      <c r="I65" s="44" t="s">
        <v>107</v>
      </c>
      <c r="L65" s="35"/>
      <c r="N65" s="94"/>
      <c r="O65" s="18"/>
      <c r="P65" s="17"/>
      <c r="Q65" s="38"/>
      <c r="S65" s="19"/>
    </row>
    <row r="66" spans="1:52" ht="7.5" customHeight="1">
      <c r="L66" s="35"/>
      <c r="N66" s="94"/>
      <c r="O66" s="18"/>
      <c r="P66" s="17"/>
      <c r="Q66" s="38"/>
      <c r="S66" s="106"/>
    </row>
    <row r="67" spans="1:52" s="10" customFormat="1" ht="11.25" customHeight="1">
      <c r="A67"/>
      <c r="B67"/>
      <c r="C67"/>
      <c r="D67"/>
      <c r="E67"/>
      <c r="F67"/>
      <c r="G67" s="45"/>
      <c r="H67"/>
      <c r="I67" s="46"/>
      <c r="J67"/>
      <c r="K67"/>
      <c r="L67" s="35"/>
      <c r="M67"/>
      <c r="N67" s="17"/>
      <c r="O67" s="18"/>
      <c r="P67" s="17"/>
      <c r="Q67" s="38"/>
      <c r="R67"/>
      <c r="S67" s="106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47"/>
      <c r="L68" s="35"/>
      <c r="N68" s="17"/>
      <c r="O68" s="18"/>
      <c r="S68" s="106"/>
      <c r="T68" s="52"/>
    </row>
    <row r="69" spans="1:52">
      <c r="B69" s="53"/>
      <c r="C69" s="48"/>
      <c r="I69" s="54"/>
      <c r="J69" s="46"/>
      <c r="N69" s="94"/>
      <c r="O69" s="18"/>
      <c r="S69" s="106"/>
    </row>
    <row r="70" spans="1:52">
      <c r="B70" s="53"/>
      <c r="C70" s="48"/>
      <c r="G70" s="107"/>
      <c r="N70" s="17"/>
      <c r="O70" s="18"/>
      <c r="S70" s="106"/>
    </row>
    <row r="71" spans="1:52">
      <c r="B71" s="53"/>
      <c r="C71" s="48"/>
      <c r="G71" s="107"/>
      <c r="N71" s="17"/>
      <c r="O71" s="18"/>
      <c r="S71" s="106"/>
    </row>
    <row r="72" spans="1:52">
      <c r="B72" s="53"/>
      <c r="C72" s="48"/>
      <c r="G72" s="108"/>
      <c r="J72" s="37"/>
      <c r="N72" s="17"/>
      <c r="O72" s="18"/>
      <c r="S72" s="106"/>
    </row>
    <row r="73" spans="1:52">
      <c r="B73" s="17"/>
      <c r="C73" s="48"/>
      <c r="F73" s="56"/>
      <c r="G73" s="56"/>
    </row>
    <row r="74" spans="1:52">
      <c r="B74" s="17"/>
      <c r="C74" s="48"/>
    </row>
    <row r="75" spans="1:52" ht="16.5">
      <c r="B75" s="53"/>
      <c r="C75" s="57"/>
      <c r="E75" s="58"/>
      <c r="F75" s="58"/>
      <c r="G75" s="58"/>
    </row>
    <row r="76" spans="1:52" ht="16.5">
      <c r="B76" s="53"/>
      <c r="C76" s="57"/>
    </row>
    <row r="77" spans="1:52">
      <c r="B77" s="53"/>
      <c r="C77" s="59"/>
    </row>
    <row r="78" spans="1:52">
      <c r="B78" s="53"/>
      <c r="C78" s="59"/>
    </row>
    <row r="79" spans="1:52">
      <c r="B79" s="53"/>
      <c r="C79" s="59"/>
    </row>
  </sheetData>
  <mergeCells count="40">
    <mergeCell ref="C23:E23"/>
    <mergeCell ref="C17:G17"/>
    <mergeCell ref="C19:E19"/>
    <mergeCell ref="C20:E20"/>
    <mergeCell ref="C21:E21"/>
    <mergeCell ref="C22:E22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</mergeCells>
  <printOptions horizontalCentered="1"/>
  <pageMargins left="0.25" right="0.25" top="0.25" bottom="0.25" header="0.3" footer="0.3"/>
  <pageSetup paperSize="9" scale="93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56"/>
  <sheetViews>
    <sheetView view="pageBreakPreview" topLeftCell="A13" zoomScaleNormal="100" zoomScaleSheetLayoutView="100" workbookViewId="0">
      <selection activeCell="C37" sqref="C37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8" t="s">
        <v>28</v>
      </c>
    </row>
    <row r="3" spans="1:54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108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5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54">
      <c r="B8" s="111" t="s">
        <v>109</v>
      </c>
      <c r="C8" s="1" t="s">
        <v>110</v>
      </c>
      <c r="D8" s="1"/>
      <c r="E8" s="1"/>
      <c r="F8" s="1"/>
      <c r="G8" s="1"/>
      <c r="H8" s="1"/>
      <c r="I8" s="6" t="s">
        <v>111</v>
      </c>
    </row>
    <row r="9" spans="1:54">
      <c r="B9" s="111" t="s">
        <v>112</v>
      </c>
      <c r="C9" s="1" t="s">
        <v>113</v>
      </c>
      <c r="D9" s="1"/>
      <c r="E9" s="1"/>
      <c r="F9" s="1"/>
      <c r="G9" s="1"/>
      <c r="H9" s="1"/>
      <c r="I9" s="6" t="s">
        <v>114</v>
      </c>
    </row>
    <row r="10" spans="1:54">
      <c r="B10" s="111" t="s">
        <v>115</v>
      </c>
      <c r="C10" s="1" t="s">
        <v>116</v>
      </c>
      <c r="D10" s="1"/>
      <c r="E10" s="1"/>
      <c r="F10" s="1"/>
      <c r="G10" s="1"/>
      <c r="H10" s="1"/>
      <c r="I10" s="6">
        <v>1</v>
      </c>
    </row>
    <row r="11" spans="1:54">
      <c r="B11" s="111" t="s">
        <v>117</v>
      </c>
      <c r="C11" s="1" t="s">
        <v>118</v>
      </c>
      <c r="D11" s="1"/>
      <c r="E11" s="1"/>
      <c r="F11" s="1"/>
      <c r="G11" s="1"/>
      <c r="H11" s="1"/>
      <c r="I11" s="6">
        <v>2</v>
      </c>
    </row>
    <row r="12" spans="1:54">
      <c r="B12" s="111" t="s">
        <v>119</v>
      </c>
      <c r="C12" s="1" t="s">
        <v>120</v>
      </c>
      <c r="D12" s="1"/>
      <c r="E12" s="1"/>
      <c r="F12" s="1"/>
      <c r="G12" s="1"/>
      <c r="H12" s="1"/>
      <c r="I12" s="6">
        <v>3</v>
      </c>
    </row>
    <row r="13" spans="1:54">
      <c r="B13" s="111" t="s">
        <v>121</v>
      </c>
      <c r="C13" s="1" t="s">
        <v>122</v>
      </c>
      <c r="D13" s="1"/>
      <c r="E13" s="1"/>
      <c r="F13" s="1"/>
      <c r="G13" s="1"/>
      <c r="H13" s="1"/>
      <c r="I13" s="6">
        <v>4</v>
      </c>
    </row>
    <row r="14" spans="1:54">
      <c r="B14" s="111" t="s">
        <v>123</v>
      </c>
      <c r="C14" s="1" t="s">
        <v>124</v>
      </c>
      <c r="D14" s="1"/>
      <c r="E14" s="1"/>
      <c r="F14" s="1"/>
      <c r="G14" s="1"/>
      <c r="H14" s="1"/>
      <c r="I14" s="6">
        <v>5</v>
      </c>
    </row>
    <row r="15" spans="1:54">
      <c r="B15" s="111" t="s">
        <v>125</v>
      </c>
      <c r="C15" s="1" t="s">
        <v>126</v>
      </c>
      <c r="D15" s="1"/>
      <c r="E15" s="1"/>
      <c r="F15" s="1"/>
      <c r="G15" s="1"/>
      <c r="H15" s="1"/>
      <c r="I15" s="6">
        <v>6</v>
      </c>
    </row>
    <row r="16" spans="1:54">
      <c r="B16" s="111" t="s">
        <v>127</v>
      </c>
      <c r="C16" s="1" t="s">
        <v>128</v>
      </c>
      <c r="D16" s="1"/>
      <c r="E16" s="1"/>
      <c r="F16" s="1"/>
      <c r="G16" s="1"/>
      <c r="H16" s="1"/>
      <c r="I16" s="6">
        <v>7</v>
      </c>
    </row>
    <row r="17" spans="2:9">
      <c r="B17" s="111" t="s">
        <v>129</v>
      </c>
      <c r="C17" s="1" t="s">
        <v>130</v>
      </c>
      <c r="D17" s="1"/>
      <c r="E17" s="1"/>
      <c r="F17" s="1"/>
      <c r="G17" s="1"/>
      <c r="H17" s="1"/>
      <c r="I17" s="6">
        <v>8</v>
      </c>
    </row>
    <row r="18" spans="2:9">
      <c r="B18" s="111" t="s">
        <v>131</v>
      </c>
      <c r="C18" s="1" t="s">
        <v>132</v>
      </c>
      <c r="D18" s="1"/>
      <c r="E18" s="1"/>
      <c r="F18" s="1"/>
      <c r="G18" s="1"/>
      <c r="H18" s="1"/>
      <c r="I18" s="6">
        <v>8</v>
      </c>
    </row>
    <row r="19" spans="2:9">
      <c r="B19" s="111" t="s">
        <v>133</v>
      </c>
      <c r="C19" s="1" t="s">
        <v>134</v>
      </c>
      <c r="D19" s="1"/>
      <c r="E19" s="1"/>
      <c r="F19" s="1"/>
      <c r="G19" s="1"/>
      <c r="H19" s="1"/>
      <c r="I19" s="6">
        <v>9</v>
      </c>
    </row>
    <row r="20" spans="2:9">
      <c r="B20" s="111" t="s">
        <v>135</v>
      </c>
      <c r="C20" s="1" t="s">
        <v>136</v>
      </c>
      <c r="D20" s="1"/>
      <c r="E20" s="1"/>
      <c r="F20" s="1"/>
      <c r="G20" s="1"/>
      <c r="H20" s="1"/>
      <c r="I20" s="6">
        <v>9</v>
      </c>
    </row>
    <row r="21" spans="2:9">
      <c r="B21" s="111" t="s">
        <v>137</v>
      </c>
      <c r="C21" s="1" t="s">
        <v>138</v>
      </c>
      <c r="D21" s="1"/>
      <c r="E21" s="1"/>
      <c r="F21" s="1"/>
      <c r="G21" s="1"/>
      <c r="H21" s="1"/>
      <c r="I21" s="6">
        <v>10</v>
      </c>
    </row>
    <row r="22" spans="2:9">
      <c r="B22" s="111" t="s">
        <v>139</v>
      </c>
      <c r="C22" s="1" t="s">
        <v>140</v>
      </c>
      <c r="D22" s="1"/>
      <c r="E22" s="1"/>
      <c r="F22" s="1"/>
      <c r="G22" s="1"/>
      <c r="H22" s="1"/>
      <c r="I22" s="6">
        <v>11</v>
      </c>
    </row>
    <row r="23" spans="2:9">
      <c r="B23" s="111" t="s">
        <v>141</v>
      </c>
      <c r="C23" s="1" t="s">
        <v>142</v>
      </c>
      <c r="D23" s="1"/>
      <c r="E23" s="1"/>
      <c r="F23" s="1"/>
      <c r="G23" s="1"/>
      <c r="H23" s="1"/>
      <c r="I23" s="6">
        <v>12</v>
      </c>
    </row>
    <row r="24" spans="2:9">
      <c r="B24" s="111" t="s">
        <v>143</v>
      </c>
      <c r="C24" s="1" t="s">
        <v>144</v>
      </c>
      <c r="D24" s="1"/>
      <c r="E24" s="1"/>
      <c r="F24" s="1"/>
      <c r="G24" s="1"/>
      <c r="H24" s="1"/>
      <c r="I24" s="6">
        <v>13</v>
      </c>
    </row>
    <row r="25" spans="2:9">
      <c r="B25" s="111" t="s">
        <v>145</v>
      </c>
      <c r="C25" s="1" t="s">
        <v>146</v>
      </c>
      <c r="D25" s="1"/>
      <c r="E25" s="1"/>
      <c r="F25" s="1"/>
      <c r="G25" s="1"/>
      <c r="H25" s="1"/>
      <c r="I25" s="6">
        <v>14</v>
      </c>
    </row>
    <row r="26" spans="2:9">
      <c r="B26" s="111" t="s">
        <v>147</v>
      </c>
      <c r="C26" s="1" t="s">
        <v>148</v>
      </c>
      <c r="D26" s="1"/>
      <c r="E26" s="1"/>
      <c r="F26" s="1"/>
      <c r="G26" s="1"/>
      <c r="H26" s="1"/>
      <c r="I26" s="6">
        <v>16</v>
      </c>
    </row>
    <row r="27" spans="2:9">
      <c r="B27" s="111" t="s">
        <v>149</v>
      </c>
      <c r="C27" s="1" t="s">
        <v>150</v>
      </c>
      <c r="D27" s="1"/>
      <c r="E27" s="1"/>
      <c r="F27" s="1"/>
      <c r="G27" s="1"/>
      <c r="H27" s="1"/>
      <c r="I27" s="6"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2" t="s">
        <v>151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56"/>
  <sheetViews>
    <sheetView view="pageBreakPreview" topLeftCell="A7" zoomScale="70" zoomScaleNormal="100" zoomScaleSheetLayoutView="70" workbookViewId="0">
      <selection activeCell="M51" sqref="M51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1"/>
    </row>
    <row r="2" spans="1:54">
      <c r="A2" s="1"/>
      <c r="J2" s="7" t="s">
        <v>69</v>
      </c>
    </row>
    <row r="3" spans="1:54" s="10" customFormat="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7" t="s">
        <v>152</v>
      </c>
      <c r="B5" s="447"/>
      <c r="C5" s="447"/>
      <c r="D5" s="447"/>
      <c r="E5" s="447"/>
      <c r="F5" s="447"/>
      <c r="G5" s="447"/>
      <c r="H5" s="447"/>
      <c r="I5" s="447"/>
      <c r="J5" s="447"/>
    </row>
    <row r="6" spans="1:5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5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54">
      <c r="B8" s="111" t="s">
        <v>109</v>
      </c>
      <c r="C8" s="1" t="s">
        <v>153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1" t="s">
        <v>112</v>
      </c>
      <c r="C9" s="1" t="s">
        <v>154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1" t="s">
        <v>115</v>
      </c>
      <c r="C10" s="1" t="s">
        <v>155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1" t="s">
        <v>117</v>
      </c>
      <c r="C11" s="1" t="s">
        <v>156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1" t="s">
        <v>119</v>
      </c>
      <c r="C12" s="113" t="s">
        <v>157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1" t="s">
        <v>121</v>
      </c>
      <c r="C13" s="113" t="s">
        <v>158</v>
      </c>
      <c r="D13" s="1"/>
      <c r="E13" s="1"/>
      <c r="F13" s="1"/>
      <c r="G13" s="1"/>
      <c r="H13" s="1"/>
      <c r="I13" s="6">
        <f>'Daftar Isi-id'!I13</f>
        <v>4</v>
      </c>
    </row>
    <row r="14" spans="1:54">
      <c r="B14" s="111" t="s">
        <v>123</v>
      </c>
      <c r="C14" s="113" t="s">
        <v>159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1" t="s">
        <v>125</v>
      </c>
      <c r="C15" s="113" t="s">
        <v>160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1" t="s">
        <v>127</v>
      </c>
      <c r="C16" s="113" t="s">
        <v>161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1" t="s">
        <v>129</v>
      </c>
      <c r="C17" s="113" t="s">
        <v>162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1" t="s">
        <v>131</v>
      </c>
      <c r="C18" s="1" t="s">
        <v>163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1" t="s">
        <v>133</v>
      </c>
      <c r="C19" s="1" t="s">
        <v>164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1" t="s">
        <v>135</v>
      </c>
      <c r="C20" s="113" t="s">
        <v>165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1" t="s">
        <v>137</v>
      </c>
      <c r="C21" s="113" t="s">
        <v>166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1" t="s">
        <v>139</v>
      </c>
      <c r="C22" s="113" t="s">
        <v>167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1" t="s">
        <v>141</v>
      </c>
      <c r="C23" s="113" t="s">
        <v>168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1" t="s">
        <v>143</v>
      </c>
      <c r="C24" s="113" t="s">
        <v>169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1" t="s">
        <v>145</v>
      </c>
      <c r="C25" s="113" t="s">
        <v>170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1" t="s">
        <v>147</v>
      </c>
      <c r="C26" s="113" t="s">
        <v>171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1" t="s">
        <v>149</v>
      </c>
      <c r="C27" s="113" t="s">
        <v>172</v>
      </c>
      <c r="D27" s="1"/>
      <c r="E27" s="1"/>
      <c r="F27" s="1"/>
      <c r="G27" s="1"/>
      <c r="H27" s="1"/>
      <c r="I27" s="6">
        <f>'Daftar Isi-id'!I27</f>
        <v>17</v>
      </c>
    </row>
    <row r="55" spans="1:54" ht="7.5" customHeight="1">
      <c r="A55" s="109"/>
      <c r="B55" s="109"/>
      <c r="C55" s="109"/>
      <c r="D55" s="109"/>
      <c r="E55" s="109"/>
      <c r="F55" s="109"/>
      <c r="G55" s="109"/>
      <c r="H55" s="109"/>
      <c r="I55" s="109"/>
      <c r="J55" s="109"/>
    </row>
    <row r="56" spans="1:54" s="10" customFormat="1">
      <c r="A56" s="42"/>
      <c r="B56" s="42"/>
      <c r="C56" s="42"/>
      <c r="D56" s="42"/>
      <c r="E56" s="43"/>
      <c r="F56" s="43"/>
      <c r="G56" s="43"/>
      <c r="H56" s="43"/>
      <c r="I56" s="43"/>
      <c r="J56" s="112" t="s">
        <v>173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48"/>
  <sheetViews>
    <sheetView view="pageBreakPreview" zoomScale="85" zoomScaleNormal="130" zoomScaleSheetLayoutView="85" workbookViewId="0">
      <selection activeCell="E10" sqref="E10"/>
    </sheetView>
  </sheetViews>
  <sheetFormatPr defaultColWidth="8.5429687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114"/>
      <c r="J2" s="114"/>
      <c r="K2" s="8" t="s">
        <v>28</v>
      </c>
    </row>
    <row r="3" spans="1:11" ht="7.5" customHeight="1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</row>
    <row r="5" spans="1:11">
      <c r="A5" s="470" t="s">
        <v>174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</row>
    <row r="6" spans="1:11">
      <c r="A6" s="118"/>
      <c r="B6" s="118"/>
      <c r="C6" s="118"/>
      <c r="D6" s="118"/>
      <c r="E6" s="118"/>
    </row>
    <row r="7" spans="1:11">
      <c r="A7" s="471" t="s">
        <v>175</v>
      </c>
      <c r="B7" s="473" t="s">
        <v>176</v>
      </c>
      <c r="C7" s="474"/>
      <c r="D7" s="474"/>
      <c r="E7" s="475"/>
      <c r="F7" s="476" t="s">
        <v>177</v>
      </c>
      <c r="G7" s="477"/>
      <c r="H7" s="478"/>
      <c r="I7" s="473" t="s">
        <v>178</v>
      </c>
      <c r="J7" s="474"/>
      <c r="K7" s="475"/>
    </row>
    <row r="8" spans="1:11">
      <c r="A8" s="472"/>
      <c r="B8" s="119" t="s">
        <v>179</v>
      </c>
      <c r="C8" s="120" t="s">
        <v>180</v>
      </c>
      <c r="D8" s="120" t="s">
        <v>181</v>
      </c>
      <c r="E8" s="121" t="s">
        <v>182</v>
      </c>
      <c r="F8" s="120" t="s">
        <v>183</v>
      </c>
      <c r="G8" s="120" t="s">
        <v>184</v>
      </c>
      <c r="H8" s="122" t="s">
        <v>185</v>
      </c>
      <c r="I8" s="120" t="s">
        <v>183</v>
      </c>
      <c r="J8" s="120" t="s">
        <v>184</v>
      </c>
      <c r="K8" s="122" t="s">
        <v>185</v>
      </c>
    </row>
    <row r="9" spans="1:11">
      <c r="A9" s="125">
        <v>2019</v>
      </c>
      <c r="B9" s="130">
        <v>6547.8770000000004</v>
      </c>
      <c r="C9" s="130">
        <v>5826.8680000000004</v>
      </c>
      <c r="D9" s="134">
        <v>6299.5389999999998</v>
      </c>
      <c r="E9" s="131">
        <v>1.6957144872756464</v>
      </c>
      <c r="F9" s="134">
        <v>3680109.9989820002</v>
      </c>
      <c r="G9" s="134">
        <v>2237370.1640105569</v>
      </c>
      <c r="H9" s="134">
        <v>117182.24099999999</v>
      </c>
      <c r="I9" s="134">
        <v>15020.857138702042</v>
      </c>
      <c r="J9" s="134">
        <v>9132.1231184104381</v>
      </c>
      <c r="K9" s="134">
        <v>478.29486122448981</v>
      </c>
    </row>
    <row r="10" spans="1:11">
      <c r="A10" s="125">
        <v>2020</v>
      </c>
      <c r="B10" s="130">
        <v>6325.4059999999999</v>
      </c>
      <c r="C10" s="130">
        <v>3937.6320000000001</v>
      </c>
      <c r="D10" s="134">
        <v>5979.0730000000003</v>
      </c>
      <c r="E10" s="131">
        <v>-5.0871341537848958</v>
      </c>
      <c r="F10" s="134">
        <v>2871220.4884640002</v>
      </c>
      <c r="G10" s="134">
        <v>2231483.246475691</v>
      </c>
      <c r="H10" s="134">
        <v>166507.50899999999</v>
      </c>
      <c r="I10" s="134">
        <v>11864.547472991737</v>
      </c>
      <c r="J10" s="134">
        <v>9221.0051507259959</v>
      </c>
      <c r="K10" s="134">
        <v>688.04755785123973</v>
      </c>
    </row>
    <row r="11" spans="1:11" s="2" customFormat="1">
      <c r="A11" s="129">
        <v>2021</v>
      </c>
      <c r="B11" s="130">
        <v>6723.3860000000004</v>
      </c>
      <c r="C11" s="130">
        <v>5760.5839999999998</v>
      </c>
      <c r="D11" s="134">
        <v>6581.482</v>
      </c>
      <c r="E11" s="131">
        <v>10.075290935568098</v>
      </c>
      <c r="F11" s="134">
        <v>5568401.8071750002</v>
      </c>
      <c r="G11" s="134">
        <v>3317522.8861322482</v>
      </c>
      <c r="H11" s="134">
        <v>325415.96999999997</v>
      </c>
      <c r="I11" s="134">
        <v>22544.136871153845</v>
      </c>
      <c r="J11" s="134">
        <v>13431.266745474688</v>
      </c>
      <c r="K11" s="134">
        <v>1317.4735627530363</v>
      </c>
    </row>
    <row r="12" spans="1:11" s="2" customFormat="1">
      <c r="A12" s="129">
        <v>2022</v>
      </c>
      <c r="B12" s="130">
        <v>7318.0159999999996</v>
      </c>
      <c r="C12" s="130">
        <v>6568.1729999999998</v>
      </c>
      <c r="D12" s="134">
        <v>6850.6189999999997</v>
      </c>
      <c r="E12" s="131">
        <v>4.0893069372521218</v>
      </c>
      <c r="F12" s="134">
        <v>6297799.4284450002</v>
      </c>
      <c r="G12" s="134">
        <v>3628382.8917962862</v>
      </c>
      <c r="H12" s="134">
        <v>330012.28399999999</v>
      </c>
      <c r="I12" s="134">
        <v>25600.810684735774</v>
      </c>
      <c r="J12" s="134">
        <v>14749.523950391405</v>
      </c>
      <c r="K12" s="134">
        <v>1341.5133495934961</v>
      </c>
    </row>
    <row r="13" spans="1:11" s="2" customFormat="1">
      <c r="A13" s="129">
        <v>2023</v>
      </c>
      <c r="B13" s="130">
        <v>7303.8879999999999</v>
      </c>
      <c r="C13" s="130">
        <v>6565.7280000000001</v>
      </c>
      <c r="D13" s="134">
        <v>7272.7969999999996</v>
      </c>
      <c r="E13" s="131">
        <v>6.1626255963147258</v>
      </c>
      <c r="F13" s="134">
        <v>5237101.688573</v>
      </c>
      <c r="G13" s="134">
        <v>2577225.053312086</v>
      </c>
      <c r="H13" s="134">
        <v>293944.87800000003</v>
      </c>
      <c r="I13" s="134">
        <v>21912.559366414225</v>
      </c>
      <c r="J13" s="134">
        <v>10783.368423899941</v>
      </c>
      <c r="K13" s="134">
        <v>1229.8948870292888</v>
      </c>
    </row>
    <row r="14" spans="1:11" s="2" customFormat="1">
      <c r="A14" s="129">
        <v>2024</v>
      </c>
      <c r="B14" s="130">
        <v>7381.9070000000002</v>
      </c>
      <c r="C14" s="130">
        <v>7137.0879999999997</v>
      </c>
      <c r="D14" s="134">
        <v>7381.9070000000002</v>
      </c>
      <c r="E14" s="131">
        <v>1.5002481163711925</v>
      </c>
      <c r="F14" s="134">
        <v>876050.30161800003</v>
      </c>
      <c r="G14" s="134">
        <v>491072.65788000799</v>
      </c>
      <c r="H14" s="134">
        <v>56860.49</v>
      </c>
      <c r="I14" s="134">
        <v>19044.57177430435</v>
      </c>
      <c r="J14" s="134">
        <v>10675.49256260887</v>
      </c>
      <c r="K14" s="134">
        <v>1236.0976086956521</v>
      </c>
    </row>
    <row r="15" spans="1:11" s="2" customFormat="1">
      <c r="A15" s="137"/>
      <c r="B15" s="138"/>
      <c r="C15" s="138"/>
      <c r="D15" s="138"/>
      <c r="E15" s="137"/>
      <c r="F15" s="137"/>
      <c r="G15" s="137"/>
      <c r="H15" s="137"/>
      <c r="I15" s="137"/>
      <c r="J15" s="137"/>
      <c r="K15" s="137"/>
    </row>
    <row r="16" spans="1:11" s="2" customFormat="1">
      <c r="A16" s="139" t="s">
        <v>186</v>
      </c>
      <c r="B16" s="130">
        <v>7359.7629999999999</v>
      </c>
      <c r="C16" s="130">
        <v>7137.0879999999997</v>
      </c>
      <c r="D16" s="130">
        <v>7207.9409999999998</v>
      </c>
      <c r="E16" s="131">
        <v>-0.89176145023709275</v>
      </c>
      <c r="F16" s="134">
        <v>404312.80440800003</v>
      </c>
      <c r="G16" s="134">
        <v>225673.345134665</v>
      </c>
      <c r="H16" s="134">
        <v>26726.748</v>
      </c>
      <c r="I16" s="134">
        <v>18377.854745818182</v>
      </c>
      <c r="J16" s="134">
        <v>10257.879324302956</v>
      </c>
      <c r="K16" s="134">
        <v>1214.8521818181819</v>
      </c>
    </row>
    <row r="17" spans="1:11" s="2" customFormat="1">
      <c r="A17" s="139" t="s">
        <v>187</v>
      </c>
      <c r="B17" s="130">
        <v>7352.6009999999997</v>
      </c>
      <c r="C17" s="130">
        <v>7198.6149999999998</v>
      </c>
      <c r="D17" s="130">
        <v>7316.1109999999999</v>
      </c>
      <c r="E17" s="131">
        <v>0.59556179005134213</v>
      </c>
      <c r="F17" s="134">
        <v>353196.756544</v>
      </c>
      <c r="G17" s="134">
        <v>202167.594781113</v>
      </c>
      <c r="H17" s="134">
        <v>22743.64</v>
      </c>
      <c r="I17" s="134">
        <v>19622.042030222223</v>
      </c>
      <c r="J17" s="134">
        <v>11231.533043395166</v>
      </c>
      <c r="K17" s="134">
        <v>1263.5355555555554</v>
      </c>
    </row>
    <row r="18" spans="1:11" s="2" customFormat="1">
      <c r="A18" s="100" t="s">
        <v>188</v>
      </c>
      <c r="B18" s="130">
        <v>7381.9070000000002</v>
      </c>
      <c r="C18" s="130">
        <v>7247.46</v>
      </c>
      <c r="D18" s="134">
        <v>7381.9070000000002</v>
      </c>
      <c r="E18" s="131">
        <v>1.5002481163711925</v>
      </c>
      <c r="F18" s="134">
        <v>118540.740666</v>
      </c>
      <c r="G18" s="134">
        <v>63231.717964230003</v>
      </c>
      <c r="H18" s="134">
        <v>7390.1019999999999</v>
      </c>
      <c r="I18" s="134">
        <v>19756.790110999998</v>
      </c>
      <c r="J18" s="134">
        <v>10538.619660705001</v>
      </c>
      <c r="K18" s="134">
        <v>1231.6836666666668</v>
      </c>
    </row>
    <row r="19" spans="1:11" s="2" customFormat="1">
      <c r="A19" s="137"/>
      <c r="B19" s="138"/>
      <c r="C19" s="138"/>
      <c r="D19" s="138"/>
      <c r="E19" s="137"/>
      <c r="F19" s="137"/>
      <c r="G19" s="137"/>
      <c r="H19" s="137"/>
      <c r="I19" s="137"/>
      <c r="J19" s="137"/>
      <c r="K19" s="137"/>
    </row>
    <row r="20" spans="1:11" s="2" customFormat="1">
      <c r="A20" s="129" t="s">
        <v>189</v>
      </c>
      <c r="B20" s="130">
        <v>7381.9070000000002</v>
      </c>
      <c r="C20" s="130">
        <v>7247.46</v>
      </c>
      <c r="D20" s="134">
        <v>7381.9070000000002</v>
      </c>
      <c r="E20" s="131">
        <v>0.95734259202147953</v>
      </c>
      <c r="F20" s="134">
        <v>102985.81476199999</v>
      </c>
      <c r="G20" s="134">
        <v>52475.323156619001</v>
      </c>
      <c r="H20" s="134">
        <v>6160.45</v>
      </c>
      <c r="I20" s="134">
        <v>20597.162952399998</v>
      </c>
      <c r="J20" s="134">
        <v>10495.064631323801</v>
      </c>
      <c r="K20" s="134">
        <v>1232.0899999999999</v>
      </c>
    </row>
    <row r="21" spans="1:11" s="2" customFormat="1">
      <c r="A21" s="137"/>
      <c r="B21" s="138"/>
      <c r="C21" s="138"/>
      <c r="D21" s="138"/>
      <c r="E21" s="137"/>
      <c r="F21" s="137"/>
      <c r="G21" s="137"/>
      <c r="H21" s="137"/>
      <c r="I21" s="137"/>
      <c r="J21" s="137"/>
      <c r="K21" s="137"/>
    </row>
    <row r="22" spans="1:11" s="2" customFormat="1">
      <c r="A22" s="129" t="s">
        <v>190</v>
      </c>
      <c r="B22" s="134">
        <v>7328.3850000000002</v>
      </c>
      <c r="C22" s="134">
        <v>7259.7809999999999</v>
      </c>
      <c r="D22" s="134">
        <v>7276.7489999999998</v>
      </c>
      <c r="E22" s="131">
        <v>-0.48083215500416449</v>
      </c>
      <c r="F22" s="134">
        <v>20651.642060999999</v>
      </c>
      <c r="G22" s="134">
        <v>7866.3833725249997</v>
      </c>
      <c r="H22" s="134">
        <v>1242.05</v>
      </c>
      <c r="I22" s="134">
        <v>20651.642060999999</v>
      </c>
      <c r="J22" s="134">
        <v>7866.3833725249997</v>
      </c>
      <c r="K22" s="134">
        <v>1242.05</v>
      </c>
    </row>
    <row r="23" spans="1:11" s="2" customFormat="1">
      <c r="A23" s="129" t="s">
        <v>191</v>
      </c>
      <c r="B23" s="134">
        <v>7305.4470000000001</v>
      </c>
      <c r="C23" s="134">
        <v>7238.3389999999999</v>
      </c>
      <c r="D23" s="134">
        <v>7247.46</v>
      </c>
      <c r="E23" s="131">
        <v>-0.40250117188320989</v>
      </c>
      <c r="F23" s="134">
        <v>20539.963655</v>
      </c>
      <c r="G23" s="134">
        <v>9624.4669241480005</v>
      </c>
      <c r="H23" s="134">
        <v>1233.182</v>
      </c>
      <c r="I23" s="134">
        <v>20539.963655</v>
      </c>
      <c r="J23" s="134">
        <v>9624.4669241480005</v>
      </c>
      <c r="K23" s="134">
        <v>1233.182</v>
      </c>
    </row>
    <row r="24" spans="1:11" s="2" customFormat="1">
      <c r="A24" s="129" t="s">
        <v>192</v>
      </c>
      <c r="B24" s="130">
        <v>7331.0810000000001</v>
      </c>
      <c r="C24" s="130">
        <v>7248.5280000000002</v>
      </c>
      <c r="D24" s="130">
        <v>7329.8010000000004</v>
      </c>
      <c r="E24" s="131">
        <v>1.1361359703951501</v>
      </c>
      <c r="F24" s="130">
        <v>21794.584961</v>
      </c>
      <c r="G24" s="130">
        <v>9561.506786983</v>
      </c>
      <c r="H24" s="130">
        <v>1333.625</v>
      </c>
      <c r="I24" s="130">
        <v>21794.584961</v>
      </c>
      <c r="J24" s="130">
        <v>9561.506786983</v>
      </c>
      <c r="K24" s="130">
        <v>1333.625</v>
      </c>
    </row>
    <row r="25" spans="1:11" s="2" customFormat="1" ht="14.15" customHeight="1">
      <c r="A25" s="129" t="s">
        <v>193</v>
      </c>
      <c r="B25" s="130">
        <v>7386.8739999999998</v>
      </c>
      <c r="C25" s="130">
        <v>7334.308</v>
      </c>
      <c r="D25" s="130">
        <v>7373.9639999999999</v>
      </c>
      <c r="E25" s="131">
        <v>0.60251294680441603</v>
      </c>
      <c r="F25" s="130">
        <v>25971.704285</v>
      </c>
      <c r="G25" s="130">
        <v>11988.236170397</v>
      </c>
      <c r="H25" s="130">
        <v>1264.6610000000001</v>
      </c>
      <c r="I25" s="130">
        <v>25971.704285</v>
      </c>
      <c r="J25" s="130">
        <v>11988.236170397</v>
      </c>
      <c r="K25" s="130">
        <v>1264.6610000000001</v>
      </c>
    </row>
    <row r="26" spans="1:11" s="2" customFormat="1">
      <c r="A26" s="129" t="s">
        <v>194</v>
      </c>
      <c r="B26" s="130">
        <v>7416.433</v>
      </c>
      <c r="C26" s="130">
        <v>7376.1559999999999</v>
      </c>
      <c r="D26" s="130">
        <v>7381.9070000000002</v>
      </c>
      <c r="E26" s="131">
        <v>0.10771682639080161</v>
      </c>
      <c r="F26" s="130">
        <v>14027.9198</v>
      </c>
      <c r="G26" s="130">
        <v>13434.729902566</v>
      </c>
      <c r="H26" s="130">
        <v>1086.932</v>
      </c>
      <c r="I26" s="130">
        <v>14027.9198</v>
      </c>
      <c r="J26" s="130">
        <v>13434.729902566</v>
      </c>
      <c r="K26" s="130">
        <v>1086.932</v>
      </c>
    </row>
    <row r="27" spans="1:11" ht="14.25" customHeight="1">
      <c r="B27" s="143"/>
    </row>
    <row r="28" spans="1:11">
      <c r="A28" s="84" t="s">
        <v>195</v>
      </c>
      <c r="D28" s="143"/>
    </row>
    <row r="29" spans="1:11">
      <c r="A29" s="84" t="s">
        <v>196</v>
      </c>
    </row>
    <row r="30" spans="1:11">
      <c r="A30" s="84" t="s">
        <v>197</v>
      </c>
    </row>
    <row r="32" spans="1:11">
      <c r="C32" s="30"/>
      <c r="D32" s="145"/>
    </row>
    <row r="47" spans="1:11" ht="7.5" customHeight="1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</row>
    <row r="48" spans="1:11" s="10" customFormat="1">
      <c r="A48" s="42"/>
      <c r="B48" s="42"/>
      <c r="C48" s="42"/>
      <c r="D48" s="146"/>
      <c r="E48" s="146"/>
      <c r="F48" s="146"/>
      <c r="G48" s="146"/>
      <c r="H48" s="146"/>
      <c r="I48" s="146"/>
      <c r="J48" s="146"/>
      <c r="K48" s="147" t="s">
        <v>198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B1B7089-B37A-4B0A-B867-FACAFD155F8D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DEC0430E-FC6C-4AE1-BC70-59957BA46E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E59317-871B-46FA-BC95-93C1676249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34</vt:i4>
      </vt:variant>
    </vt:vector>
  </HeadingPairs>
  <TitlesOfParts>
    <vt:vector size="76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DPSIAdm</dc:creator>
  <cp:keywords/>
  <dc:description/>
  <cp:lastModifiedBy>Salsabila Faradina Fairuz Viviansyah</cp:lastModifiedBy>
  <cp:revision/>
  <dcterms:created xsi:type="dcterms:W3CDTF">2024-04-04T07:21:38Z</dcterms:created>
  <dcterms:modified xsi:type="dcterms:W3CDTF">2024-04-22T07:13:02Z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