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15" windowWidth="19875" windowHeight="74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Sheet1!$B$1:$S$143</definedName>
  </definedNames>
  <calcPr calcId="145621"/>
</workbook>
</file>

<file path=xl/calcChain.xml><?xml version="1.0" encoding="utf-8"?>
<calcChain xmlns="http://schemas.openxmlformats.org/spreadsheetml/2006/main">
  <c r="F71" i="1" l="1"/>
  <c r="F143" i="1" l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<sst xmlns="http://schemas.openxmlformats.org/spreadsheetml/2006/main" count="1654" uniqueCount="872">
  <si>
    <t>No</t>
  </si>
  <si>
    <t>Kode</t>
  </si>
  <si>
    <t>Nama Perusahaan Efek</t>
  </si>
  <si>
    <t>Status Anggota Bursa</t>
  </si>
  <si>
    <t>Alamat Kantor</t>
  </si>
  <si>
    <t>Kota</t>
  </si>
  <si>
    <t>Provinsi</t>
  </si>
  <si>
    <t>Kode Pos</t>
  </si>
  <si>
    <t>No Telepon 1</t>
  </si>
  <si>
    <t>No Telepon 2</t>
  </si>
  <si>
    <t>No Fax. 1</t>
  </si>
  <si>
    <t>No Fax. 2</t>
  </si>
  <si>
    <t>Website</t>
  </si>
  <si>
    <t>PPE</t>
  </si>
  <si>
    <t>PEE</t>
  </si>
  <si>
    <t>MI</t>
  </si>
  <si>
    <t>Status</t>
  </si>
  <si>
    <t>V6</t>
  </si>
  <si>
    <t>PT Agrodana Securities</t>
  </si>
  <si>
    <t>Non AB</t>
  </si>
  <si>
    <t>Jl. Pluit Karang Utara No. 151 RT. 009/002</t>
  </si>
  <si>
    <t>Jakarta Utara</t>
  </si>
  <si>
    <t>DKI Jakarta</t>
  </si>
  <si>
    <t>(021) 6682953</t>
  </si>
  <si>
    <t>(021) 6682954</t>
  </si>
  <si>
    <t>AKTIF</t>
  </si>
  <si>
    <t>PP</t>
  </si>
  <si>
    <t>PT Aldiracita Corpotama</t>
  </si>
  <si>
    <t>AB</t>
  </si>
  <si>
    <t>BII Plaza Tower II Lt. 32, Jl. MH Thamrin No. 51 Kav. 22</t>
  </si>
  <si>
    <t>Jakarta Pusat</t>
  </si>
  <si>
    <t>(021) 39834551</t>
  </si>
  <si>
    <t>(021) 39834557</t>
  </si>
  <si>
    <t>(021) 39834559</t>
  </si>
  <si>
    <t>(021) 39834560</t>
  </si>
  <si>
    <t>www.aldiracita.com</t>
  </si>
  <si>
    <t>YO</t>
  </si>
  <si>
    <t>PT Amantara Securities</t>
  </si>
  <si>
    <t>Plaza BII Menara 3 Lt. 11, Jl. M. H. Thamrin Kav. 51</t>
  </si>
  <si>
    <t>(021) 3929601-218-228</t>
  </si>
  <si>
    <t>(021) 3929638</t>
  </si>
  <si>
    <t>www.amantara.com</t>
  </si>
  <si>
    <t>FS</t>
  </si>
  <si>
    <t>(021) 5742310</t>
  </si>
  <si>
    <t>(021) 2512430</t>
  </si>
  <si>
    <t>(021) 5713706</t>
  </si>
  <si>
    <t>(021) 5719011</t>
  </si>
  <si>
    <t>www.amcapital.co.id</t>
  </si>
  <si>
    <t>ID</t>
  </si>
  <si>
    <t>PT Anugerah Securindo Indah</t>
  </si>
  <si>
    <t>Komp. Ruko Cempaka Mas   Blok M No. 1,2,3 Cempaka Putih, Jl. Jend Suprapto - Cempaka Mas</t>
  </si>
  <si>
    <t>(021) 42800433</t>
  </si>
  <si>
    <t>(021) 42800432</t>
  </si>
  <si>
    <t>www.anugerahsecurindo.co.id</t>
  </si>
  <si>
    <t>SH</t>
  </si>
  <si>
    <t>PT Artha Securities Indonesia</t>
  </si>
  <si>
    <t>Artha Building Mangga Dua Square Blok F No. 40, Jl. Gunung Sahari Raya</t>
  </si>
  <si>
    <t>(021) 62312626</t>
  </si>
  <si>
    <t>(021) 62312525</t>
  </si>
  <si>
    <t>www.arthasecurities.com</t>
  </si>
  <si>
    <t>IP</t>
  </si>
  <si>
    <t>PT Asjaya Indosurya Securities</t>
  </si>
  <si>
    <t xml:space="preserve">Graha Surya Lt. 6, Jl. Setiabudi Selatan I Kav 9 </t>
  </si>
  <si>
    <t>Jakarta Selatan</t>
  </si>
  <si>
    <t>(021) 57905068</t>
  </si>
  <si>
    <t>(021) 57904898</t>
  </si>
  <si>
    <t>indosurya.net</t>
  </si>
  <si>
    <t>DX</t>
  </si>
  <si>
    <t>PT Bahana Securities</t>
  </si>
  <si>
    <t>Niaga Tower Lt. 19, Jl. Jend. Sudirman Kav. 58</t>
  </si>
  <si>
    <t>(021) 2505080</t>
  </si>
  <si>
    <t>(021) 2505070</t>
  </si>
  <si>
    <t>(021) 2505071</t>
  </si>
  <si>
    <t>www.bahana.co.id</t>
  </si>
  <si>
    <t>X2</t>
  </si>
  <si>
    <t>PT Barclays Capital Securities Indonesia</t>
  </si>
  <si>
    <t>Wisma GKBI Lt. 39, Suite 3906, Jl. Jend. Sudirman No. 28</t>
  </si>
  <si>
    <t>(021) 29955101</t>
  </si>
  <si>
    <t>(021) 29955169</t>
  </si>
  <si>
    <t>BZ</t>
  </si>
  <si>
    <t>PT Batavia Prosperindo Sekuritas</t>
  </si>
  <si>
    <t>Plaza Chase  Lantai 12, Jl. Jend. Sudirman Kav.21</t>
  </si>
  <si>
    <t>(021) 5207374</t>
  </si>
  <si>
    <t>(021) 5206936</t>
  </si>
  <si>
    <t>www.bps.co.id</t>
  </si>
  <si>
    <t>SQ</t>
  </si>
  <si>
    <t>PT BCA Sekuritas</t>
  </si>
  <si>
    <t xml:space="preserve">Menara BCA, Grand Indonesia, 41st Floor, Suite 4101 , Jl. M.H. Thamrin No. 1 </t>
  </si>
  <si>
    <t>(021) 2358 7222</t>
  </si>
  <si>
    <t>(021) 23587300</t>
  </si>
  <si>
    <t>(021) 23587250</t>
  </si>
  <si>
    <t>www.dinamikausahajaya.com</t>
  </si>
  <si>
    <t>Z4</t>
  </si>
  <si>
    <t>PT Bepede Jateng Securities</t>
  </si>
  <si>
    <t>Gedung BPD Jawa Tengah Lt. 2, Jl. Pemuda No. 4A</t>
  </si>
  <si>
    <t>Semarang</t>
  </si>
  <si>
    <t>Jawa Tengah</t>
  </si>
  <si>
    <t>(024) 024-556308</t>
  </si>
  <si>
    <t>(024) 556307</t>
  </si>
  <si>
    <t>TIDAK AKTIF</t>
  </si>
  <si>
    <t>AR</t>
  </si>
  <si>
    <t>PT Binaartha Parama</t>
  </si>
  <si>
    <t>Gedung Setiabudi Atrium Lt. 5 Suite 502a-503, Jl. HR Rasuna Said Kav. 62</t>
  </si>
  <si>
    <t>(021) 5206678</t>
  </si>
  <si>
    <t>(021) 5210325</t>
  </si>
  <si>
    <t>www.binaartha.com</t>
  </si>
  <si>
    <t>GA</t>
  </si>
  <si>
    <t>PT Bloom Nusantara Capital</t>
  </si>
  <si>
    <t>Wisma KEIAI Lt. 26, Jl. Jend. Sudirman Kav. 3</t>
  </si>
  <si>
    <t>(021) 21888999</t>
  </si>
  <si>
    <t>(021) 57850300</t>
  </si>
  <si>
    <t>NI</t>
  </si>
  <si>
    <t>PT BNI Securities</t>
  </si>
  <si>
    <t>Sudirman Plaza Indofood Tower. Lt. 16, Jl Jendral Sudirman Kav. 76 - 78</t>
  </si>
  <si>
    <t>(021) 25543946</t>
  </si>
  <si>
    <t>(021) 5795831</t>
  </si>
  <si>
    <t>www.bnisecurities.co.id</t>
  </si>
  <si>
    <t>BW</t>
  </si>
  <si>
    <t>PT BNP Paribas Securities Indonesia</t>
  </si>
  <si>
    <t>Menara BCA Lt. 35, Grand Indonesia, Jl. M.H. Thamrin No. 1</t>
  </si>
  <si>
    <t>(021) 23586586</t>
  </si>
  <si>
    <t>(021) 23586235</t>
  </si>
  <si>
    <t>(021) 23587587</t>
  </si>
  <si>
    <t>(021) 23586860</t>
  </si>
  <si>
    <t>www.bnpparibas.co.id</t>
  </si>
  <si>
    <t>SA</t>
  </si>
  <si>
    <t>PT Bosowa Sekuritas</t>
  </si>
  <si>
    <t>Equity Tower Lt. 15, Jl. Jend. Sudirman Kav. 52-53</t>
  </si>
  <si>
    <t>(021) 29035177</t>
  </si>
  <si>
    <t>(021) 29035166</t>
  </si>
  <si>
    <t>www.bosowa.co.id</t>
  </si>
  <si>
    <t>PT Brata Investama</t>
  </si>
  <si>
    <t>Gedung Tapa Lt. 2 Jl. Raya Kuta No. 27 Abianbase</t>
  </si>
  <si>
    <t>Badung</t>
  </si>
  <si>
    <t>Bali</t>
  </si>
  <si>
    <t>(0361) 764604</t>
  </si>
  <si>
    <t>(0361) 7511926</t>
  </si>
  <si>
    <t>HK</t>
  </si>
  <si>
    <t>PT Brent Securities</t>
  </si>
  <si>
    <t>Plaza Bapindo - Mandiri Tower  Lt. 19, Jl. Jend Sudirman Kav. 54-55</t>
  </si>
  <si>
    <t>(021) 5266628-68</t>
  </si>
  <si>
    <t>(021) 5277259</t>
  </si>
  <si>
    <t>(021) 5266629</t>
  </si>
  <si>
    <t>www.brentsecurities.com</t>
  </si>
  <si>
    <t>RF</t>
  </si>
  <si>
    <t>PT Buana Capital</t>
  </si>
  <si>
    <t>Indonesia Stock Exchange Building Tower II, 26th Floor, Jl. Jend Sudirman Kav. 52-53</t>
  </si>
  <si>
    <t>(021) 5150203</t>
  </si>
  <si>
    <t>(021) 5150241</t>
  </si>
  <si>
    <t>www.buanacapital.com</t>
  </si>
  <si>
    <t>ZR</t>
  </si>
  <si>
    <t>PT Bumiputera Sekuritas</t>
  </si>
  <si>
    <t>Wisma Bumiputera Lt. 17, Jl. Jend Sudirman Kav. 75</t>
  </si>
  <si>
    <t>(021) 52960155</t>
  </si>
  <si>
    <t>(021) 52960150</t>
  </si>
  <si>
    <t>(021) 52960148</t>
  </si>
  <si>
    <t>www.bumiputera-capital.com</t>
  </si>
  <si>
    <t>PT Capital Bridge Indonesia</t>
  </si>
  <si>
    <t>Ruko CBD Ciledug, Blok A2/12 Jl. HOS CokroaminotoNo. 39, Ciledug</t>
  </si>
  <si>
    <t>Tangerang</t>
  </si>
  <si>
    <t>Banten</t>
  </si>
  <si>
    <t>(021) 29042091</t>
  </si>
  <si>
    <t>(021) 29042095</t>
  </si>
  <si>
    <t>YU</t>
  </si>
  <si>
    <t>PT CIMB Securities Indonesia</t>
  </si>
  <si>
    <t>Gedung Bursa Efek Indonesia Menara II, Lantai 20, Jl. Jend. Sudirman Kav. 52-53</t>
  </si>
  <si>
    <t>(021) 5151330</t>
  </si>
  <si>
    <t>(021) 5151335</t>
  </si>
  <si>
    <t>www.cimb.com</t>
  </si>
  <si>
    <t>KI</t>
  </si>
  <si>
    <t>PT Ciptadana Securities</t>
  </si>
  <si>
    <t>Plaza Asia Office Park 2, Jl Jenderal Sudirman Kav 59</t>
  </si>
  <si>
    <t>(021) 25574800</t>
  </si>
  <si>
    <t>(021) 25574842</t>
  </si>
  <si>
    <t>www.ciptadana.com</t>
  </si>
  <si>
    <t>CG</t>
  </si>
  <si>
    <t>PT Citigroup Securities Indonesia</t>
  </si>
  <si>
    <t>Citibank Tower  Lt. 6, Jl. Jend. Sudirman Kav. 54-55</t>
  </si>
  <si>
    <t>(021) 52908545</t>
  </si>
  <si>
    <t>(021) 52908540</t>
  </si>
  <si>
    <t>KZ</t>
  </si>
  <si>
    <t>PT CLSA Indonesia</t>
  </si>
  <si>
    <t>Wisma GKBI Lt.9 Suite 901, Jl. Jend Sudirman No. 28</t>
  </si>
  <si>
    <t>(021) 25548888</t>
  </si>
  <si>
    <t>(021) 5746922</t>
  </si>
  <si>
    <t>www.clsa.com</t>
  </si>
  <si>
    <t>CS</t>
  </si>
  <si>
    <t>PT Credit Suisse Securities Indonesia</t>
  </si>
  <si>
    <t>Sampoerna Strategic Square, South Tower, Lt. 23, Jl. Jend Sudirman Kav. 45 - 46</t>
  </si>
  <si>
    <t>(021) 25537900</t>
  </si>
  <si>
    <t>(021) 25537999</t>
  </si>
  <si>
    <t>YP</t>
  </si>
  <si>
    <t>PT Daewoo Securities Indonesia</t>
  </si>
  <si>
    <t>Equity Tower Building Lt. 50 Suite A, SCBD Lot. 9, Jl. Jend Sudirman  Kav. 52-53</t>
  </si>
  <si>
    <t>(021) 5151140</t>
  </si>
  <si>
    <t>(021) 5151141</t>
  </si>
  <si>
    <t>www.securitiesindonesia.com</t>
  </si>
  <si>
    <t>OD</t>
  </si>
  <si>
    <t>PT Danareksa Sekuritas</t>
  </si>
  <si>
    <t>Gedung Danareksa, Jl. Medan Merdeka  Selatan No. 14</t>
  </si>
  <si>
    <t>(021) 3509777</t>
  </si>
  <si>
    <t>(021) 3509888</t>
  </si>
  <si>
    <t>(021) 3500989</t>
  </si>
  <si>
    <t>www.danareksa.com</t>
  </si>
  <si>
    <t>PF</t>
  </si>
  <si>
    <t>PT Danasakti Securities</t>
  </si>
  <si>
    <t>Jl. Tanah Abang III No. 6</t>
  </si>
  <si>
    <t>(021) 2312345</t>
  </si>
  <si>
    <t>(021) 2314880</t>
  </si>
  <si>
    <t>www.danasaktisecurities.com</t>
  </si>
  <si>
    <t>II</t>
  </si>
  <si>
    <t>PT Danatama Makmur</t>
  </si>
  <si>
    <t xml:space="preserve">Danatama Square, JL. Mega Kuningan Timur Blok C-6 / Kav. 12 Kawasan Mega Kuningan </t>
  </si>
  <si>
    <t>(021) 57974288</t>
  </si>
  <si>
    <t>(021) 5797489</t>
  </si>
  <si>
    <t>www.danatama.com</t>
  </si>
  <si>
    <t>BQ</t>
  </si>
  <si>
    <t>PT Danpac Sekuritas</t>
  </si>
  <si>
    <t>Gedung Equity Tower, Lt. 9 Unit A &amp; E, SCBD Lot. 9, Jl. Jend. Sudirman Kav. 52-53</t>
  </si>
  <si>
    <t>(021) 29911888</t>
  </si>
  <si>
    <t>(021) 29911999</t>
  </si>
  <si>
    <t>www.danpac.co.id</t>
  </si>
  <si>
    <t>DP</t>
  </si>
  <si>
    <t>PT DBS Vickers Securities Indonesia</t>
  </si>
  <si>
    <t>Gedung DBS Bank Tower Lantai 32 Ciputra World I, Jl. Prof. Dr. Satrio Kav. 3-5</t>
  </si>
  <si>
    <t>(021) 39832668</t>
  </si>
  <si>
    <t>(021) 39832669</t>
  </si>
  <si>
    <t>www.dbsvickers.com</t>
  </si>
  <si>
    <t>DB</t>
  </si>
  <si>
    <t>PT Deutsche Securities Indonesia</t>
  </si>
  <si>
    <t>Deutsche Bank Building Lt. 9, Jl. Imam Bonjol No. 80</t>
  </si>
  <si>
    <t>(021) 3189 545</t>
  </si>
  <si>
    <t>(021) 3189 076</t>
  </si>
  <si>
    <t>www.db.com</t>
  </si>
  <si>
    <t>X5</t>
  </si>
  <si>
    <t>PT Deutsche Verdhana Indonesia</t>
  </si>
  <si>
    <t>Deutsche Bank Building, Lt. 6, Jl. Imam Bonjol No. 80</t>
  </si>
  <si>
    <t>(021) 3189104</t>
  </si>
  <si>
    <t>(021) 3189287</t>
  </si>
  <si>
    <t>TX</t>
  </si>
  <si>
    <t>PT Dhanawibawa Artha Cemerlang</t>
  </si>
  <si>
    <t>Gd. Bursa Efek Jakarta Lt.15 Menara I Suite 1504, Jl. Jend Sudirman Kav . 52-53</t>
  </si>
  <si>
    <t>(021) 5151678-79</t>
  </si>
  <si>
    <t>(021) 5151226</t>
  </si>
  <si>
    <t>www.dwac-ca.com</t>
  </si>
  <si>
    <t>TS</t>
  </si>
  <si>
    <t>PT Dwidana Sakti Securindo</t>
  </si>
  <si>
    <t>Wisma Bisnis Indonesia Lt.15, Jl. Let Jend. S. Parman Kav.12</t>
  </si>
  <si>
    <t>Jakarta Barat</t>
  </si>
  <si>
    <t>(021) 5307133</t>
  </si>
  <si>
    <t>(021) 5305877</t>
  </si>
  <si>
    <t>EA</t>
  </si>
  <si>
    <t>PT Eficorp Sekuritas</t>
  </si>
  <si>
    <t>Ruko Grand Soepomo, Jl. Prof. Dr. Soepomo No. 73 E, Tebet</t>
  </si>
  <si>
    <t>(021) 83787237</t>
  </si>
  <si>
    <t>(021) 83787242</t>
  </si>
  <si>
    <t>ES</t>
  </si>
  <si>
    <t>PT Ekokapital Sekuritas</t>
  </si>
  <si>
    <t>Graha GAWI Lt. 5 (d/h. Grha FCB), Jl Setiabudi Selatan Kav. 10</t>
  </si>
  <si>
    <t>(021) 57904588</t>
  </si>
  <si>
    <t>(021) 57904593</t>
  </si>
  <si>
    <t>www.ekokapital.com</t>
  </si>
  <si>
    <t>MK</t>
  </si>
  <si>
    <t>PT Equator Securities</t>
  </si>
  <si>
    <t xml:space="preserve">Wisma KEIAI Lantai 21, Jl. Jend. Sudirman Kav.3 </t>
  </si>
  <si>
    <t>(021) 5226668</t>
  </si>
  <si>
    <t>(021) 5226669</t>
  </si>
  <si>
    <t>BS</t>
  </si>
  <si>
    <t>PT Equity Securities Indonesia</t>
  </si>
  <si>
    <t>Wisma Sudirman lt. 14, Jl. Jend Sudirman Kav. 34</t>
  </si>
  <si>
    <t>(021) 5700738</t>
  </si>
  <si>
    <t>(021) 5703379</t>
  </si>
  <si>
    <t>(021) (021) 5703380</t>
  </si>
  <si>
    <t>www.esi-on.com</t>
  </si>
  <si>
    <t>AO</t>
  </si>
  <si>
    <t>PT Erdikha Elit Sekuritas</t>
  </si>
  <si>
    <t>Gedung Sucaco Lt. 5 , Jl. Kebon Sirih No. 71</t>
  </si>
  <si>
    <t>(021) 3100525 - 265</t>
  </si>
  <si>
    <t>(021) 331119</t>
  </si>
  <si>
    <t>www.erdikha.com</t>
  </si>
  <si>
    <t>SD</t>
  </si>
  <si>
    <t>Jl. Warung Buncit No.3-A</t>
  </si>
  <si>
    <t xml:space="preserve">(021) 7985059 </t>
  </si>
  <si>
    <t>(021) 7984858</t>
  </si>
  <si>
    <t>EL</t>
  </si>
  <si>
    <t>PT Evergreen Capital</t>
  </si>
  <si>
    <t>Panin  Bank Centre Ground Floor, Jl. Jend. Sudirman No. 1</t>
  </si>
  <si>
    <t>(021) 573 9510</t>
  </si>
  <si>
    <t>(021) 573 9508</t>
  </si>
  <si>
    <t>www.evergreencapital.co.id</t>
  </si>
  <si>
    <t>EV</t>
  </si>
  <si>
    <t>PT Evio Securities</t>
  </si>
  <si>
    <t>Menara Global Lantai 10, Jl. Gatot Subroto Kav.27</t>
  </si>
  <si>
    <t>(021) 5270449</t>
  </si>
  <si>
    <t>(021) 5270459</t>
  </si>
  <si>
    <t>PC</t>
  </si>
  <si>
    <t>PT First Asia Capital</t>
  </si>
  <si>
    <t>Panin Bank Centre Lt. 3, Jl Jendral Sudirman No. 1 Senayan</t>
  </si>
  <si>
    <t>(021) 7263969</t>
  </si>
  <si>
    <t>(021) 5710895</t>
  </si>
  <si>
    <t>www.firstasiacapital.com</t>
  </si>
  <si>
    <t>FO</t>
  </si>
  <si>
    <t>PT Forte Mentari Securities</t>
  </si>
  <si>
    <t>Komp. Graha Kencana Blok CK, , Jl. Raya Perjuangan No. 88, Kebun Jeruk</t>
  </si>
  <si>
    <t>(021) 5325894</t>
  </si>
  <si>
    <t>(021) 5325895</t>
  </si>
  <si>
    <t>www.fortesecurities.co.id</t>
  </si>
  <si>
    <t>G3</t>
  </si>
  <si>
    <t>PT Garuda Investindo</t>
  </si>
  <si>
    <t>Ruko BPBD Tangerang Selatan, Jl. Buaran Raya Victor No. 10, Kel. Buaran, Kec. Serpong</t>
  </si>
  <si>
    <t>Tangerang Selatan</t>
  </si>
  <si>
    <t xml:space="preserve">(021) 75879416 </t>
  </si>
  <si>
    <t>(021) 75879416</t>
  </si>
  <si>
    <t>PT Garuda Nusantara Capital</t>
  </si>
  <si>
    <t>Jl. Pejompongan IIIA No. 15 Bendungan Hilir</t>
  </si>
  <si>
    <t>(021) 57854122</t>
  </si>
  <si>
    <t>(021) 57854225</t>
  </si>
  <si>
    <t>G1</t>
  </si>
  <si>
    <t>Wijaya One Office, Jl. Wijaya I No. 1</t>
  </si>
  <si>
    <t>(021) 72895999</t>
  </si>
  <si>
    <t>(021) 7204290</t>
  </si>
  <si>
    <t>AF</t>
  </si>
  <si>
    <t>PT Harita Kencana Securities</t>
  </si>
  <si>
    <t>Equity Tower Lantai 29 Suite D, Sudirman Central Business District (SCBD), Jl. Jend. Sudirman Kav.52-53</t>
  </si>
  <si>
    <t>(021) 5152273</t>
  </si>
  <si>
    <t>(021) 51401905</t>
  </si>
  <si>
    <t>HD</t>
  </si>
  <si>
    <t>PT HD Capital Tbk</t>
  </si>
  <si>
    <t>Sona Topaz Tower Lt.11, Jl. Jend. Sudirman Kav. 26</t>
  </si>
  <si>
    <t>(021) 2506337</t>
  </si>
  <si>
    <t>(021) 2506332</t>
  </si>
  <si>
    <t>www.hortusdanavest.co.id</t>
  </si>
  <si>
    <t>HP</t>
  </si>
  <si>
    <t>PT Henan Putihrai</t>
  </si>
  <si>
    <t>Wisma Tamara Lt.15 Suite 1504, Jl. Jenderal Sudirman Kav.24</t>
  </si>
  <si>
    <t xml:space="preserve">(021) 5206464 </t>
  </si>
  <si>
    <t>(021) 5206797</t>
  </si>
  <si>
    <t>(021) 021-5206795</t>
  </si>
  <si>
    <t>www.henanputihrai.com</t>
  </si>
  <si>
    <t>GW</t>
  </si>
  <si>
    <t>PT HSBC Securities Indonesia</t>
  </si>
  <si>
    <t>Gd. World Trade Center. Lt.4, Jl. Jend. Sudirman Kav. 29-31</t>
  </si>
  <si>
    <t>(021) 5246452</t>
  </si>
  <si>
    <t>(021) 5211043</t>
  </si>
  <si>
    <t>PD</t>
  </si>
  <si>
    <t>PT Indo Premier Securities</t>
  </si>
  <si>
    <t>Wisma GKBI Lt. 7 Suite 718, Jl. Jend. Sudirman No. 28</t>
  </si>
  <si>
    <t>(021) 57931168-1166</t>
  </si>
  <si>
    <t>(021) 57931167</t>
  </si>
  <si>
    <t>www.ipc.co.id</t>
  </si>
  <si>
    <t>BD</t>
  </si>
  <si>
    <t>PT Indomitra Securities</t>
  </si>
  <si>
    <t>Gedung Wira Usaha lt. 4, Jl. HR. Rasuna Said Kav. C-5</t>
  </si>
  <si>
    <t>(021) 5229073 -30</t>
  </si>
  <si>
    <t>(021) 5229081</t>
  </si>
  <si>
    <t>www.mitraduta.co.id</t>
  </si>
  <si>
    <t>V5</t>
  </si>
  <si>
    <t>PT ING Securities Indonesia</t>
  </si>
  <si>
    <t>Gedung BEI, Tower II- Lt. 22, Jl. Jend. Sudirman Kav. 52-53</t>
  </si>
  <si>
    <t>(021) 5151616</t>
  </si>
  <si>
    <t>(021) 5150970</t>
  </si>
  <si>
    <t>IU</t>
  </si>
  <si>
    <t>PT Inovasi Utama Sekurindo</t>
  </si>
  <si>
    <t>Jl. Persatuan Guru 41A, Petojo Selatan</t>
  </si>
  <si>
    <t>(021) 3853363</t>
  </si>
  <si>
    <t>(021) 3853362</t>
  </si>
  <si>
    <t>www.inovasiutama.com</t>
  </si>
  <si>
    <t>BJ</t>
  </si>
  <si>
    <t>PT Inti Kapital Sekuritas</t>
  </si>
  <si>
    <t>(021) 29813700</t>
  </si>
  <si>
    <t>(021) 5761219</t>
  </si>
  <si>
    <t>(021) 5761237</t>
  </si>
  <si>
    <t>www.aaasecurities.com</t>
  </si>
  <si>
    <t>BF</t>
  </si>
  <si>
    <t>PT Intifikasa Securindo</t>
  </si>
  <si>
    <t>Menara Batavia Lantai 23, Jl. KH. Mas Mansyur Kav. 125-126</t>
  </si>
  <si>
    <t>(021) 5793-0080</t>
  </si>
  <si>
    <t>(021) 5793-0090</t>
  </si>
  <si>
    <t>www.intifikasa.com</t>
  </si>
  <si>
    <t>IT</t>
  </si>
  <si>
    <t>PT Intiteladan Arthaswadaya</t>
  </si>
  <si>
    <t xml:space="preserve">Jl. Sumatera No.92 B </t>
  </si>
  <si>
    <t>Surabaya</t>
  </si>
  <si>
    <t>Jawa Timur</t>
  </si>
  <si>
    <t>(031) 5012222-7777</t>
  </si>
  <si>
    <t>(031) 5011343</t>
  </si>
  <si>
    <t>IN</t>
  </si>
  <si>
    <t>PT Investindo Nusantara Sekuritas</t>
  </si>
  <si>
    <t>Plaza ABDA Lt. 17, Jl. Jend. Sudirman Kav. 59</t>
  </si>
  <si>
    <t>(021) 5150817</t>
  </si>
  <si>
    <t>(021) 51401616</t>
  </si>
  <si>
    <t>www.in-sekuritas.com</t>
  </si>
  <si>
    <t>WW</t>
  </si>
  <si>
    <t>PT Jakarta Securities</t>
  </si>
  <si>
    <t xml:space="preserve">Ruko The Green, Manhattan Forum BI No. 8 BSD City </t>
  </si>
  <si>
    <t>(021) 53156510</t>
  </si>
  <si>
    <t>(021) 53156512</t>
  </si>
  <si>
    <t>YB</t>
  </si>
  <si>
    <t>PT Jasa Utama Capital</t>
  </si>
  <si>
    <t>Menara Thamrin Lt. 2 Suite 203, Jl. M.H. Thamrin Kav. 3</t>
  </si>
  <si>
    <t>(021) 2301860</t>
  </si>
  <si>
    <t>(021) 2301861</t>
  </si>
  <si>
    <t>(021) 2301862</t>
  </si>
  <si>
    <t>www.jasautamacapital.com</t>
  </si>
  <si>
    <t>BK</t>
  </si>
  <si>
    <t>PT JP Morgan Securities Indonesia</t>
  </si>
  <si>
    <t>Gedung The Energy, lt. 6 SCBD Lot 11A, Jl. Jendral Sudirman Kav 52 - 53</t>
  </si>
  <si>
    <t>(021) 52918181</t>
  </si>
  <si>
    <t>(021) 52918266</t>
  </si>
  <si>
    <t>www.jpmorgan.com</t>
  </si>
  <si>
    <t>AG</t>
  </si>
  <si>
    <t>PT Kiwoom Securities Indonesia</t>
  </si>
  <si>
    <t>Gedung Graha Irama Lt. 6   Unit 6-D, Jl. HR Rasuna Said Blok X-1 Kav. 1-2</t>
  </si>
  <si>
    <t>(021) 5261326</t>
  </si>
  <si>
    <t>(021) 5261320</t>
  </si>
  <si>
    <t>www.kiwoom.co.id</t>
  </si>
  <si>
    <t>X9</t>
  </si>
  <si>
    <t>PT Kopedana Mitra Usaha</t>
  </si>
  <si>
    <t>Komplek Ruko Mutiara Bekasi Centre, Jl. Jend. A. Yani No.1 Blok A-8</t>
  </si>
  <si>
    <t>Bekasi</t>
  </si>
  <si>
    <t>Jawa Barat</t>
  </si>
  <si>
    <t>(021) 5821212</t>
  </si>
  <si>
    <t>(021) 29286060</t>
  </si>
  <si>
    <t>(021) 29285666</t>
  </si>
  <si>
    <t>KS</t>
  </si>
  <si>
    <t>Kresna Tower, Lt. 6, 18 Parc SCBD, Jl. Jend. Sudirman Kav. 52-53</t>
  </si>
  <si>
    <t>(021) 5155280</t>
  </si>
  <si>
    <t>www.e-kgs.com</t>
  </si>
  <si>
    <t>YJ</t>
  </si>
  <si>
    <t>PT Lautandhana Securindo</t>
  </si>
  <si>
    <t>Wisma Kyoei Prince Lt. 15, Jl. Jendral Sudirman Kav. 3</t>
  </si>
  <si>
    <t>(021) 57851818</t>
  </si>
  <si>
    <t>(021) 57851888</t>
  </si>
  <si>
    <t>(021) 57851717</t>
  </si>
  <si>
    <t>(021) 57851777</t>
  </si>
  <si>
    <t>www.lautandhana.com</t>
  </si>
  <si>
    <t>RX</t>
  </si>
  <si>
    <t>PT Macquarie Capital Securities Indonesia</t>
  </si>
  <si>
    <t>Gedung Bursa Efek Indonesia Tower I Lt.8, JL.Jend Sudirman Kav.52-53</t>
  </si>
  <si>
    <t>(021) 5151818-1555</t>
  </si>
  <si>
    <t>(021) 5151212</t>
  </si>
  <si>
    <t>www.macquarie.com</t>
  </si>
  <si>
    <t>KW</t>
  </si>
  <si>
    <t>PT Madani Securities</t>
  </si>
  <si>
    <t>Menara Prima Lt. 25, Jl. DR. Ide Anak Agung Gde Agung Blok 6.2</t>
  </si>
  <si>
    <t>(021) 57948170</t>
  </si>
  <si>
    <t>(021) 57948171</t>
  </si>
  <si>
    <t>www.madanisecurities.com</t>
  </si>
  <si>
    <t>PI</t>
  </si>
  <si>
    <t>PT Magenta Kapital Indonesia</t>
  </si>
  <si>
    <t>Menara Batavia Lt. 23, K.H Mas Mansyur Kav 126</t>
  </si>
  <si>
    <t>(021) 5747420</t>
  </si>
  <si>
    <t>(021) 5747422</t>
  </si>
  <si>
    <t>www.magentakapitalindonesia.com</t>
  </si>
  <si>
    <t>TA</t>
  </si>
  <si>
    <t>PT Magnus Capital</t>
  </si>
  <si>
    <t>Gedung AXA Tower 39th Floor, Suite 3902, Jl. Prof.Dr. Satrio Kav. 18, Kuningan Setiabudi</t>
  </si>
  <si>
    <t>(021) 50100780</t>
  </si>
  <si>
    <t>(021) 50100795</t>
  </si>
  <si>
    <t>www.citipacific.co.id</t>
  </si>
  <si>
    <t>XL</t>
  </si>
  <si>
    <t>PT Mahakarya Artha Securities</t>
  </si>
  <si>
    <t>Menara Batavia Lt.9, Jl. K.H. Mas Mansyur Kav.126</t>
  </si>
  <si>
    <t>(021) 5724770</t>
  </si>
  <si>
    <t>(021) 5724760</t>
  </si>
  <si>
    <t>www.masekuritas.com</t>
  </si>
  <si>
    <t>GI</t>
  </si>
  <si>
    <t>PT Mahastra Capital</t>
  </si>
  <si>
    <t>Wisma Budi Lt. 7, Jl. H.R. Rasuna Said Kav. C-6 Suite  705</t>
  </si>
  <si>
    <t>(021) 5268185</t>
  </si>
  <si>
    <t>(021) 5265758</t>
  </si>
  <si>
    <t>www.mahastracapital.co.id</t>
  </si>
  <si>
    <t>DD</t>
  </si>
  <si>
    <t>PT Makindo Securities</t>
  </si>
  <si>
    <t>Wisma GKBI Lt.Mezzanine B, Jl. Jend Sudirman No.28</t>
  </si>
  <si>
    <t>(021) 5727111</t>
  </si>
  <si>
    <t>(021) 5722550</t>
  </si>
  <si>
    <t>www.makindo-ct.com</t>
  </si>
  <si>
    <t>AH</t>
  </si>
  <si>
    <t>PT Makinta Securities</t>
  </si>
  <si>
    <t>Plaza ABDA Lt. 23, Jl. Jend. Sudirman Kav. 59</t>
  </si>
  <si>
    <t>(021) 51401133</t>
  </si>
  <si>
    <t>(021) 51401599</t>
  </si>
  <si>
    <t>www.makintasec.com</t>
  </si>
  <si>
    <t>CC</t>
  </si>
  <si>
    <t>PT Mandiri Sekuritas</t>
  </si>
  <si>
    <t>Plaza Mandiri (Exim) Lt. 28, Jl. Gatot Subroto Kav. 36-38</t>
  </si>
  <si>
    <t>(021) 5263450</t>
  </si>
  <si>
    <t>(021) 5263507</t>
  </si>
  <si>
    <t>www.mandirisek.co.id</t>
  </si>
  <si>
    <t>DM</t>
  </si>
  <si>
    <t>PT Masindo Artha Securities</t>
  </si>
  <si>
    <t>Jl. Sisingamangaraja No. 12, Kebayoran Baru</t>
  </si>
  <si>
    <t>(021) 72792999</t>
  </si>
  <si>
    <t>(021) 7398250</t>
  </si>
  <si>
    <t>www.masindosecurities.com</t>
  </si>
  <si>
    <t>ZP</t>
  </si>
  <si>
    <t>PT Maybank Kim Eng Securities</t>
  </si>
  <si>
    <t>Plaza Bapindo - Citibank Tower Lt. 17, Jl. Jendral Sudirman Kav 54-55</t>
  </si>
  <si>
    <t>(021) 25571188</t>
  </si>
  <si>
    <t>(021) 25571189</t>
  </si>
  <si>
    <t>www.kimeng.co.id</t>
  </si>
  <si>
    <t>CD</t>
  </si>
  <si>
    <t>PT Mega Capital Indonesia</t>
  </si>
  <si>
    <t>Menara Bank Mega Lantai 2, Jl. Kapten P. Tendean Kav. 12-14 A</t>
  </si>
  <si>
    <t>(021) 79175599</t>
  </si>
  <si>
    <t>(021) 79193900</t>
  </si>
  <si>
    <t>www.megaci.co.id</t>
  </si>
  <si>
    <t>ML</t>
  </si>
  <si>
    <t>PT Merrill Lynch Indonesia</t>
  </si>
  <si>
    <t>Gedung Bursa Efek Indonesia Tower I Lt. 18, Jl. Jend Sudirman Kav. 52-53</t>
  </si>
  <si>
    <t>(021) 5150888</t>
  </si>
  <si>
    <t>(021) 5150939</t>
  </si>
  <si>
    <t>SM</t>
  </si>
  <si>
    <t>PT Millenium Danatama Sekuritas</t>
  </si>
  <si>
    <t>DBS Bank Tower 24th Floor Suite 2402, Ciputra World, Jl. Prof. Dr. Satrio Kav. 3-5</t>
  </si>
  <si>
    <t>(021) 29885800</t>
  </si>
  <si>
    <t>(021) 29885801</t>
  </si>
  <si>
    <t>www.mds.co.id</t>
  </si>
  <si>
    <t>MU</t>
  </si>
  <si>
    <t>PT Minna Padi Investama Tbk</t>
  </si>
  <si>
    <t>Equity Tower Lt. 11, SCBD Lot 9, Jl. Jend. Sudirman Kav. 52-53</t>
  </si>
  <si>
    <t>(021) 5255555</t>
  </si>
  <si>
    <t>(021) 5256666</t>
  </si>
  <si>
    <t>(021) 5271527</t>
  </si>
  <si>
    <t>www.minnapadi.com</t>
  </si>
  <si>
    <t>EP</t>
  </si>
  <si>
    <t>PT MNC Securities</t>
  </si>
  <si>
    <t>MNC Financial Center Lt. 14-16, Jl. Kebon Sirih No. 21-27</t>
  </si>
  <si>
    <t>(021) 3922000</t>
  </si>
  <si>
    <t>(021) 39836840</t>
  </si>
  <si>
    <t>(021) 39836868</t>
  </si>
  <si>
    <t>(021) 39836870</t>
  </si>
  <si>
    <t>www.mncsecurities.com</t>
  </si>
  <si>
    <t>MS</t>
  </si>
  <si>
    <t>PT Monex Securities</t>
  </si>
  <si>
    <t>Gedung World Trade Center II, 20/F, Jl. Jend. Sudirman Kav. 29-31</t>
  </si>
  <si>
    <t xml:space="preserve">(021) 30488100 </t>
  </si>
  <si>
    <t>(021) 30488172</t>
  </si>
  <si>
    <t>PT Morgan Stanley Asia Indonesia</t>
  </si>
  <si>
    <t>YD</t>
  </si>
  <si>
    <t>PT Multi Sarana Investama Sekuritas</t>
  </si>
  <si>
    <t>(021) 51401608</t>
  </si>
  <si>
    <t>(021) 51401609</t>
  </si>
  <si>
    <t>OK</t>
  </si>
  <si>
    <t>PT Net Sekuritas</t>
  </si>
  <si>
    <t>Sudirman Plaza - Indofood Tower Lt.17 , JL.Jend.Sudirman Kav.76-78</t>
  </si>
  <si>
    <t>(021) 57939929</t>
  </si>
  <si>
    <t>(021) 57939919</t>
  </si>
  <si>
    <t>RB</t>
  </si>
  <si>
    <t>PT Nikko Securities Indonesia</t>
  </si>
  <si>
    <t>Wisma Indocement Lt.3, Jl.Jend.Sudirman Kav.70-71</t>
  </si>
  <si>
    <t>(021) 2510125</t>
  </si>
  <si>
    <t>(021) 2510126</t>
  </si>
  <si>
    <t>www.nikkoindonesia.com</t>
  </si>
  <si>
    <t>RO</t>
  </si>
  <si>
    <t>PT NISP Sekuritas</t>
  </si>
  <si>
    <t>OCBC NISP Tower Lantai 21, Jl. Prof. Dr. Satrio Kav. 25</t>
  </si>
  <si>
    <t>(021) 29352788</t>
  </si>
  <si>
    <t>(021) 29352888</t>
  </si>
  <si>
    <t>(021) 57944095</t>
  </si>
  <si>
    <t>www.nispsekuritas.com</t>
  </si>
  <si>
    <t>FG</t>
  </si>
  <si>
    <t>PT Nomura Indonesia</t>
  </si>
  <si>
    <t>Sentral Senayan II Building, Lt. 9 Suite 209A, Jl. Asia Afrika No. 8</t>
  </si>
  <si>
    <t>(021) 29913300</t>
  </si>
  <si>
    <t>(021) 29913333</t>
  </si>
  <si>
    <t>www.nomuraholdings.com</t>
  </si>
  <si>
    <t>XA</t>
  </si>
  <si>
    <t>PT Nonghyup Korindo Securities Indonesia</t>
  </si>
  <si>
    <t>Wisma Korindo lt. 7, Jl. MT. Haryono 62 - Pancoran</t>
  </si>
  <si>
    <t>(021) 7976201</t>
  </si>
  <si>
    <t>(021) 7976206</t>
  </si>
  <si>
    <t>www.woorisec.com</t>
  </si>
  <si>
    <t>V3</t>
  </si>
  <si>
    <t>PT Nova Sekuritas</t>
  </si>
  <si>
    <t>Jl. Sungai Sambas I / 108 A, Kebayoran Baru</t>
  </si>
  <si>
    <t>(021) 7233131</t>
  </si>
  <si>
    <t>(021) 72790507</t>
  </si>
  <si>
    <t>LH</t>
  </si>
  <si>
    <t>PT Nusantara Capital Securities</t>
  </si>
  <si>
    <t>Menara Karya Lt. 6, JL HR Rasuna Said Blok X-5 Kav 1-2</t>
  </si>
  <si>
    <t>(021) 25546700</t>
  </si>
  <si>
    <t>(021) 57944700</t>
  </si>
  <si>
    <t>www.ncsecurities.biz</t>
  </si>
  <si>
    <t>TP</t>
  </si>
  <si>
    <t>PT OCBC Sekuritas Indonesia</t>
  </si>
  <si>
    <t>Gedung Bursa Efek Indonesia Tower 2 Lt. 29, Jl. Jend. Sudirman Kav. 52-52</t>
  </si>
  <si>
    <t>(021) 29709300</t>
  </si>
  <si>
    <t>(021) 29709393</t>
  </si>
  <si>
    <t>www.transasiasec.com</t>
  </si>
  <si>
    <t>FM</t>
  </si>
  <si>
    <t>PT Onix Sekuritas</t>
  </si>
  <si>
    <t>Deutsche Bank Building 15-04, Jl. Imam Bonjol No. 80</t>
  </si>
  <si>
    <t>(021) 3162077</t>
  </si>
  <si>
    <t>(021) 3162078</t>
  </si>
  <si>
    <t>(021) 3162080</t>
  </si>
  <si>
    <t>www.onix.co.id</t>
  </si>
  <si>
    <t>CM</t>
  </si>
  <si>
    <t>PT Optima Kharya Capital Securities</t>
  </si>
  <si>
    <t xml:space="preserve">Patra Jasa Office Tower Lt. 16 Ruang 1621,  Jl. Jend. Gatot Subroto Kav. 32-34 </t>
  </si>
  <si>
    <t>(021) 52900626</t>
  </si>
  <si>
    <t>(021) 57963345</t>
  </si>
  <si>
    <t>AD</t>
  </si>
  <si>
    <t>PT OSO Securities</t>
  </si>
  <si>
    <t>Cyber 2 Tower Lt. 22 Unit A-D, Jl. H.R. Rasuna Said Blok X-5 No. 13</t>
  </si>
  <si>
    <t>(021) 29915300</t>
  </si>
  <si>
    <t>(021) 29021497</t>
  </si>
  <si>
    <t>www.oso-securities.com</t>
  </si>
  <si>
    <t>BM</t>
  </si>
  <si>
    <t>PT Overseas Securities</t>
  </si>
  <si>
    <t>STC Senayan Lantai 2 No. 103-106, Jl. Asia Afrika Pintu XI Gelora Senayan</t>
  </si>
  <si>
    <t xml:space="preserve">(021) 5277008 </t>
  </si>
  <si>
    <t>(021) 5277009</t>
  </si>
  <si>
    <t>www.overseas.co.id</t>
  </si>
  <si>
    <t>IH</t>
  </si>
  <si>
    <t>PT Pacific 2000 Securities</t>
  </si>
  <si>
    <t>Wisma ANZ (d/h Standard Chartered Bank Bldg) 18th Fl., Jl. Jend Sudirman Kav. 33A</t>
  </si>
  <si>
    <t>(021) 574 6961</t>
  </si>
  <si>
    <t>(021) 574 5864</t>
  </si>
  <si>
    <t>www.pacific2000.co.id</t>
  </si>
  <si>
    <t>AP</t>
  </si>
  <si>
    <t>PT Pacific Capital</t>
  </si>
  <si>
    <t>Gedung Office 8 Lantai 5 SCBD Lot.28, Jl.Jend. Sudirman Kav.52-53</t>
  </si>
  <si>
    <t>(021) 29333740</t>
  </si>
  <si>
    <t>(021) 29333741</t>
  </si>
  <si>
    <t>(021) 29333742</t>
  </si>
  <si>
    <t>www.pacificcapital.co.id</t>
  </si>
  <si>
    <t>PG</t>
  </si>
  <si>
    <t>PT Panca Global Securities Tbk</t>
  </si>
  <si>
    <t>Gd. BEJ  Tower I Lt. 17, Suite 1706 A, Jl. Jend. Sudirman  Kav.52-53</t>
  </si>
  <si>
    <t>(021) 515 5456</t>
  </si>
  <si>
    <t>(021) 515 5466</t>
  </si>
  <si>
    <t>www.pancaglobal.co.id</t>
  </si>
  <si>
    <t>GR</t>
  </si>
  <si>
    <t>PT Panin Sekuritas Tbk</t>
  </si>
  <si>
    <t>Gedung Bursa Efek Indonesia, Menara 2, Suite 1705, Jl. Jend. Sudirman Kav. 52-53</t>
  </si>
  <si>
    <t>(021) 5153055</t>
  </si>
  <si>
    <t>(021) 5153061</t>
  </si>
  <si>
    <t>www.post.co.id</t>
  </si>
  <si>
    <t>PS</t>
  </si>
  <si>
    <t>PT Paramitra Alfa Sekuritas</t>
  </si>
  <si>
    <t>Cyber 2 Tower 20th floor,  Suite 2001, Jl. H.R. Rasuna Said Blok X-5 No. 13</t>
  </si>
  <si>
    <t>(021) 30026700</t>
  </si>
  <si>
    <t>(021) 30026710</t>
  </si>
  <si>
    <t>www.paramitra.com</t>
  </si>
  <si>
    <t>Z0</t>
  </si>
  <si>
    <t>PT Peak Securities</t>
  </si>
  <si>
    <t>Menara Batavia, Lt. 28, Jl. K.H. Mas Mansyur Kav. 126</t>
  </si>
  <si>
    <t>(021) 5714588</t>
  </si>
  <si>
    <t>(021) 5714589</t>
  </si>
  <si>
    <t>KK</t>
  </si>
  <si>
    <t>PT Phillip Securities Indonesia</t>
  </si>
  <si>
    <t>ANZ Tower (d/h Wisma Standard Chartered Bank), Lt 23 B, Jl. Jend. Sudirman Kav 33 A</t>
  </si>
  <si>
    <t>(021) 57900800</t>
  </si>
  <si>
    <t>(021) 57900809</t>
  </si>
  <si>
    <t>www.phillip.co.id</t>
  </si>
  <si>
    <t>AT</t>
  </si>
  <si>
    <t>PT Phintraco Securities</t>
  </si>
  <si>
    <t>The East Tower Lt. 16, Jl Lingkar Mega Kuningan Kav E3.2.No. 1</t>
  </si>
  <si>
    <t xml:space="preserve">(021) 25556138 </t>
  </si>
  <si>
    <t>(021) 25556139</t>
  </si>
  <si>
    <t>www.phintracosecurities.com</t>
  </si>
  <si>
    <t>PO</t>
  </si>
  <si>
    <t>PT Pilarmas Investindo</t>
  </si>
  <si>
    <t>Sona Topas Tower Lt. 10, Jl. Jend. Sudirman Kav. 26</t>
  </si>
  <si>
    <t>(021) 2506233</t>
  </si>
  <si>
    <t>(021) 2506232</t>
  </si>
  <si>
    <t>www.pilarmas-investindo.com</t>
  </si>
  <si>
    <t>PK</t>
  </si>
  <si>
    <t>PT Pratama Capital Indonesia</t>
  </si>
  <si>
    <t>Equity Tower Buliding, 12th Floor Unit A &amp; E, Sudirman Central Business District (SCBD) Lot. 19, Jl. Jend. Sudirman Kav. 52-53</t>
  </si>
  <si>
    <t>(021) 29035880</t>
  </si>
  <si>
    <t>(021) 29035890</t>
  </si>
  <si>
    <t>www.pratamacapital.com</t>
  </si>
  <si>
    <t>XC</t>
  </si>
  <si>
    <t>PT Primasia Securities</t>
  </si>
  <si>
    <t>Gedung Wisma Argo Manunggal Lt. 6, Jl.Gatot Subroto Kav.22</t>
  </si>
  <si>
    <t xml:space="preserve">(021) 2520117 - 27 </t>
  </si>
  <si>
    <t>(021) 2524713</t>
  </si>
  <si>
    <t>www.primasia.co.id</t>
  </si>
  <si>
    <t>QA</t>
  </si>
  <si>
    <t>PT Prime Capital Securities</t>
  </si>
  <si>
    <t>Permata Kuningan Building Lt.11, Jl. Kuningan Mulia Kav 9C, Guntur, Setiabudi</t>
  </si>
  <si>
    <t>(021) 8355678</t>
  </si>
  <si>
    <t>(021) 83780797</t>
  </si>
  <si>
    <t>(021) 8352000</t>
  </si>
  <si>
    <t>www.primeonline.co.id</t>
  </si>
  <si>
    <t>RG</t>
  </si>
  <si>
    <t>PT Profindo International Securities</t>
  </si>
  <si>
    <t>Gedung Permata Kuningan Lt. 19, Jl. Kuningan Mulia Kav. 9C, Guntur Setiabudi</t>
  </si>
  <si>
    <t>(021) 83780888</t>
  </si>
  <si>
    <t>(021) 83780889</t>
  </si>
  <si>
    <t>www.profindo.com</t>
  </si>
  <si>
    <t>LK</t>
  </si>
  <si>
    <t>PT Recapital Securities</t>
  </si>
  <si>
    <t>Recapital Building, Lt. 10, Jl Adityawarman No. 55</t>
  </si>
  <si>
    <t>(021) 2702277</t>
  </si>
  <si>
    <t>(021) 7246881</t>
  </si>
  <si>
    <t>www.recapital.co.id</t>
  </si>
  <si>
    <t>DU</t>
  </si>
  <si>
    <t>PT Redialindo Mandiri</t>
  </si>
  <si>
    <t>Asean Tower, Lt.6, Jl KH Samanhudi No. 10</t>
  </si>
  <si>
    <t xml:space="preserve">(021) 3840645 </t>
  </si>
  <si>
    <t>(021) 3841387</t>
  </si>
  <si>
    <t>(021) 3840646</t>
  </si>
  <si>
    <t>V1</t>
  </si>
  <si>
    <t>PT Reksa Depok Sekuritas</t>
  </si>
  <si>
    <t>Sentra Investasi Danareksa, Ruko Margonda Residence No. 12, Jl. Margonda Raya</t>
  </si>
  <si>
    <t>Depok</t>
  </si>
  <si>
    <t>(021) 77211514</t>
  </si>
  <si>
    <t>LS</t>
  </si>
  <si>
    <t>PT Reliance Securities Tbk</t>
  </si>
  <si>
    <t>Ruko Pluit Sakti Raya No. 28, Komp. Sentra Bisnis Pluit, Ruko A-20 dan B-20</t>
  </si>
  <si>
    <t>(021) 6616678</t>
  </si>
  <si>
    <t>(021) 6612004</t>
  </si>
  <si>
    <t>(021) 6619884</t>
  </si>
  <si>
    <t>www.reliance-securities.com</t>
  </si>
  <si>
    <t>DR</t>
  </si>
  <si>
    <t>PT RHB OSK Securities Indonesia</t>
  </si>
  <si>
    <t>Wisma Mulia Building Lt. 20,  Jl. Jend. Gatot Subroto No. 42</t>
  </si>
  <si>
    <t>(021) 27830888</t>
  </si>
  <si>
    <t>(021) 27830777</t>
  </si>
  <si>
    <t>IF</t>
  </si>
  <si>
    <t>PT Samuel Sekuritas Indonesia</t>
  </si>
  <si>
    <t>Menara Imperium Lt. 25, Jl. HR Rasuna Said Kav. 1</t>
  </si>
  <si>
    <t xml:space="preserve">(021) 8370-1608  </t>
  </si>
  <si>
    <t>(021) 83701610</t>
  </si>
  <si>
    <t>www.e-samuel.com</t>
  </si>
  <si>
    <t>SP</t>
  </si>
  <si>
    <t>PT Sarijaya Permana Sekuritas</t>
  </si>
  <si>
    <t>Jl. Roa Malaka Utara No.17-18</t>
  </si>
  <si>
    <t>(021) 6923567</t>
  </si>
  <si>
    <t>(021) 6922837</t>
  </si>
  <si>
    <t>MG</t>
  </si>
  <si>
    <t>PT Semesta Indovest</t>
  </si>
  <si>
    <t>Menara Imperium lt. 18 Metropolitan Kuningan Superblok, Jl. HR Rasuna Said Kav. 1</t>
  </si>
  <si>
    <t>(021) 83703808</t>
  </si>
  <si>
    <t>(021) 83703750</t>
  </si>
  <si>
    <t>(021) 83703787</t>
  </si>
  <si>
    <t>www.semestaindovest.co.id</t>
  </si>
  <si>
    <t>SC</t>
  </si>
  <si>
    <t>PT Senni Cahaya</t>
  </si>
  <si>
    <t>Wisma GKBI  38 th  Floor suite 3801, Jl. Jend Sudirman No. 28</t>
  </si>
  <si>
    <t>(021) 5724970 - 71</t>
  </si>
  <si>
    <t>(021) 5724972</t>
  </si>
  <si>
    <t>FA</t>
  </si>
  <si>
    <t>PT Signature Capital Indonesia</t>
  </si>
  <si>
    <t>Plasa Foppi, Jl. Sultan Hasanudin No. 53- 54. Kebayoran Baru - Blok M</t>
  </si>
  <si>
    <t>(021) 7200333</t>
  </si>
  <si>
    <t>(021) 7201314</t>
  </si>
  <si>
    <t>DH</t>
  </si>
  <si>
    <t>PT Sinarmas Sekuritas</t>
  </si>
  <si>
    <t>Plaza BII Tower III Lt. 5 Ruang 501, Jl. MH. Thamrin No. 51</t>
  </si>
  <si>
    <t>(021) 3925550</t>
  </si>
  <si>
    <t>(021) 3925540</t>
  </si>
  <si>
    <t>www.sinarmassekuritas.co.id</t>
  </si>
  <si>
    <t>X3</t>
  </si>
  <si>
    <t>PT Standard Chartered Securities Indonesia</t>
  </si>
  <si>
    <t>Menara Standard Chartered Lt. 3, Jl. Dr. Satrio No. 164</t>
  </si>
  <si>
    <t xml:space="preserve">(021) 25550570 </t>
  </si>
  <si>
    <t>(021) 5719734</t>
  </si>
  <si>
    <t>X6</t>
  </si>
  <si>
    <t>PT Star Reksa Sekuritas</t>
  </si>
  <si>
    <t>Ruko BSD Blok RG 9 Sektor IV, Jalan Raya Serpong</t>
  </si>
  <si>
    <t>(021) 53152666</t>
  </si>
  <si>
    <t xml:space="preserve">(021) 5370153 </t>
  </si>
  <si>
    <t>AZ</t>
  </si>
  <si>
    <t>PT Sucorinvest Central Gani</t>
  </si>
  <si>
    <t>Equity Tower Lt. 31, Jl. Jend. Sudirman  Kav. 52-53</t>
  </si>
  <si>
    <t xml:space="preserve">(021) 29960999 </t>
  </si>
  <si>
    <t>(021) 57973938</t>
  </si>
  <si>
    <t>www.sucorinvest.com</t>
  </si>
  <si>
    <t>SS</t>
  </si>
  <si>
    <t>PT Supra Securinvest</t>
  </si>
  <si>
    <t>Menara Imperium Lt.19 Suite A, Jl. HR. Rasuna Said Kav.1 Kuningan</t>
  </si>
  <si>
    <t>(021) 8356151</t>
  </si>
  <si>
    <t>(021) 8356160</t>
  </si>
  <si>
    <t>DG</t>
  </si>
  <si>
    <t>PT Tiga Pilar Sekuritas</t>
  </si>
  <si>
    <t>Wisma Bank Dharmala Lt. 6, Jl. Jend. Sudirman Kav. 28</t>
  </si>
  <si>
    <t>(021) 5227488</t>
  </si>
  <si>
    <t>(021) 5211876</t>
  </si>
  <si>
    <t xml:space="preserve"> AKTIF</t>
  </si>
  <si>
    <t>LG</t>
  </si>
  <si>
    <t>PT Trimegah Securities Tbk</t>
  </si>
  <si>
    <t>Gedung Artha Graha, Lt. 18, 19 &amp; 31, Jl. Jend Sudirman Kav. 52-53</t>
  </si>
  <si>
    <t>(021) 29249088</t>
  </si>
  <si>
    <t>(021) 29249150</t>
  </si>
  <si>
    <t>www.trimegah.com</t>
  </si>
  <si>
    <t>BR</t>
  </si>
  <si>
    <t>PT Trust Securities</t>
  </si>
  <si>
    <t>Permata Senayan Blok B 10-11, Jl. Tentara Pelajar, Senayan</t>
  </si>
  <si>
    <t>(021) 57940678</t>
  </si>
  <si>
    <t>(021) 57940676</t>
  </si>
  <si>
    <t>www.trust.co.id</t>
  </si>
  <si>
    <t>AK</t>
  </si>
  <si>
    <t>PT UBS Securities Indonesia</t>
  </si>
  <si>
    <t>Wisma GKBI Lt. 16 Suite 2202, Jl. Sudirman Kav. 28</t>
  </si>
  <si>
    <t>(021) 5740111</t>
  </si>
  <si>
    <t>(021) 2511662</t>
  </si>
  <si>
    <t>TF</t>
  </si>
  <si>
    <t>PT Universal Broker Indonesia</t>
  </si>
  <si>
    <t>Gedung Sona Topas, Jl. Jendral Sudirman Kav. 26</t>
  </si>
  <si>
    <t>(021) 23586878</t>
  </si>
  <si>
    <t>(021) 23586879</t>
  </si>
  <si>
    <t>www.universalbroker.co.id</t>
  </si>
  <si>
    <t>AI</t>
  </si>
  <si>
    <t>PT UOB Kay Hian Securities</t>
  </si>
  <si>
    <t>UOB Plaza, Thamrin Nine, Lt. 36, Jl. M.H. Thamrin Kav. 8-10</t>
  </si>
  <si>
    <t>(021) 29933888</t>
  </si>
  <si>
    <t>(021) 2300238</t>
  </si>
  <si>
    <t>www.uobkayhian.com</t>
  </si>
  <si>
    <t>CP</t>
  </si>
  <si>
    <t>PT Valbury Asia Securities</t>
  </si>
  <si>
    <t>Menara Karya Lt. 10, Jl HR Rasuna Said Blok X-5 Kav 1-2 Setiabudi Jakarta Selatan</t>
  </si>
  <si>
    <t>(021) 25533600</t>
  </si>
  <si>
    <t>(021) 25533700</t>
  </si>
  <si>
    <t>www.valbury.com</t>
  </si>
  <si>
    <t>PT Victoria Securities Indonesia</t>
  </si>
  <si>
    <t>Victoria Suites, Senayan City Panin Tower Lt. 9, Jl. Asia Afrika Lot. 20</t>
  </si>
  <si>
    <t>(021) 7278310</t>
  </si>
  <si>
    <t>(021) 72782320</t>
  </si>
  <si>
    <t>(021) 72782280</t>
  </si>
  <si>
    <t>(021) 727872291</t>
  </si>
  <si>
    <t>www.victoriasecurities.co.id</t>
  </si>
  <si>
    <t>AN</t>
  </si>
  <si>
    <t>PT Wanteg Securindo</t>
  </si>
  <si>
    <t xml:space="preserve">Gedung Graha Kencana Lt. 7 R.B7, Jl. Raya Perjuangan No. 88 </t>
  </si>
  <si>
    <t xml:space="preserve">(021) 53671517-18 </t>
  </si>
  <si>
    <t>(021) 53671519</t>
  </si>
  <si>
    <t>wanteg.blogspot.com</t>
  </si>
  <si>
    <t>FZ</t>
  </si>
  <si>
    <t>PT Waterfront Securities Indonesia</t>
  </si>
  <si>
    <t>Sona Topaz Tower Lt. 15A, Jl. Jend. Sudirman Kav. 26</t>
  </si>
  <si>
    <t>(021) 2506355</t>
  </si>
  <si>
    <t>(021) 2506322</t>
  </si>
  <si>
    <t>www.waterfrontsecurities.com</t>
  </si>
  <si>
    <t>Y1</t>
  </si>
  <si>
    <t>PT WATR Securities</t>
  </si>
  <si>
    <t>Cipaganti Citra Mandiri, Jl. Blora No. 38</t>
  </si>
  <si>
    <t>(021) 36469634</t>
  </si>
  <si>
    <t>(021) 57974427</t>
  </si>
  <si>
    <t>RS</t>
  </si>
  <si>
    <t>PT Yulie Sekurindo Tbk</t>
  </si>
  <si>
    <t>Plaza ABDA Lt. 5, Jl. Jend. Sudirman Kav. 59</t>
  </si>
  <si>
    <t>(021) 51402180</t>
  </si>
  <si>
    <t>(021) 51402181</t>
  </si>
  <si>
    <t>(021) 51402182</t>
  </si>
  <si>
    <t>IZIN</t>
  </si>
  <si>
    <t>ALAMAT</t>
  </si>
  <si>
    <t>Suspend</t>
  </si>
  <si>
    <t>*</t>
  </si>
  <si>
    <t>Keterangan</t>
  </si>
  <si>
    <t xml:space="preserve">PPE </t>
  </si>
  <si>
    <t>:</t>
  </si>
  <si>
    <t>Perantara Pedagang Efek</t>
  </si>
  <si>
    <t>Penjamin Emisi Efek</t>
  </si>
  <si>
    <t xml:space="preserve">: </t>
  </si>
  <si>
    <t>Manajer Investasi</t>
  </si>
  <si>
    <t>PT Grow Asia Capital</t>
  </si>
  <si>
    <t>PT Yuanta Securities Indonesia</t>
  </si>
  <si>
    <t>Equity Tower Lt. 10 Suite 10F, SCBD Lot 9 Jl. Jend. Sudirman Kav. 52-53</t>
  </si>
  <si>
    <t>U0</t>
  </si>
  <si>
    <t>U2</t>
  </si>
  <si>
    <t>U7</t>
  </si>
  <si>
    <t>X7</t>
  </si>
  <si>
    <t>PT Kresna Securities</t>
  </si>
  <si>
    <t>(021) 5152889</t>
  </si>
  <si>
    <t>Menara Dea Tower 2 Lt. 18 Jl. Mega Kuningan Barat Kav. E.4.3 No. 1</t>
  </si>
  <si>
    <t>PT Kresna Graha Investama Tbk</t>
  </si>
  <si>
    <t>PT Eurocapital Peregrine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</si>
</sst>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/>
    <xf numFmtId="0" fontId="2" fillId="0" borderId="1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148"/>
  <sheetViews>
    <sheetView tabSelected="1" workbookViewId="0">
      <selection activeCell="D117" sqref="D117"/>
    </sheetView>
  </sheetViews>
  <sheetFormatPr defaultColWidth="6.5703125" defaultRowHeight="12.75" x14ac:dyDescent="0.2"/>
  <cols>
    <col min="1" max="1" width="1.42578125" style="11" customWidth="1"/>
    <col min="2" max="2" width="5.140625" style="14" customWidth="1"/>
    <col min="3" max="3" width="7.42578125" style="11" customWidth="1"/>
    <col min="4" max="4" width="38.7109375" style="11" customWidth="1"/>
    <col min="5" max="5" width="11.5703125" style="11" customWidth="1"/>
    <col min="6" max="6" width="66" style="11" hidden="1" customWidth="1"/>
    <col min="7" max="7" width="85.28515625" style="11" customWidth="1"/>
    <col min="8" max="8" width="24" style="11" customWidth="1"/>
    <col min="9" max="9" width="13.42578125" style="11" customWidth="1"/>
    <col min="10" max="10" width="8.28515625" style="15" bestFit="1" customWidth="1"/>
    <col min="11" max="11" width="19.7109375" style="11" customWidth="1"/>
    <col min="12" max="12" width="16" style="11" customWidth="1"/>
    <col min="13" max="13" width="21.42578125" style="11" customWidth="1"/>
    <col min="14" max="14" width="22.85546875" style="11" customWidth="1"/>
    <col min="15" max="15" width="44" style="11" bestFit="1" customWidth="1"/>
    <col min="16" max="18" width="6.5703125" style="11"/>
    <col min="19" max="19" width="29" style="11" bestFit="1" customWidth="1"/>
    <col min="20" max="16384" width="6.5703125" style="11"/>
  </cols>
  <sheetData>
    <row r="1" spans="2:19" ht="48.75" customHeight="1" x14ac:dyDescent="0.2">
      <c r="B1" s="18" t="s">
        <v>0</v>
      </c>
      <c r="C1" s="18" t="s">
        <v>1</v>
      </c>
      <c r="D1" s="18" t="s">
        <v>2</v>
      </c>
      <c r="E1" s="18" t="s">
        <v>3</v>
      </c>
      <c r="F1" s="16"/>
      <c r="G1" s="20" t="s">
        <v>850</v>
      </c>
      <c r="H1" s="20"/>
      <c r="I1" s="20"/>
      <c r="J1" s="20"/>
      <c r="K1" s="20"/>
      <c r="L1" s="20"/>
      <c r="M1" s="20"/>
      <c r="N1" s="20"/>
      <c r="O1" s="18" t="s">
        <v>12</v>
      </c>
      <c r="P1" s="19" t="s">
        <v>849</v>
      </c>
      <c r="Q1" s="19"/>
      <c r="R1" s="19"/>
      <c r="S1" s="18" t="s">
        <v>16</v>
      </c>
    </row>
    <row r="2" spans="2:19" s="2" customFormat="1" ht="28.5" customHeight="1" x14ac:dyDescent="0.25">
      <c r="B2" s="18"/>
      <c r="C2" s="18"/>
      <c r="D2" s="18"/>
      <c r="E2" s="18"/>
      <c r="F2" s="1"/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8"/>
      <c r="P2" s="1" t="s">
        <v>13</v>
      </c>
      <c r="Q2" s="1" t="s">
        <v>14</v>
      </c>
      <c r="R2" s="1" t="s">
        <v>15</v>
      </c>
      <c r="S2" s="18"/>
    </row>
    <row r="3" spans="2:19" x14ac:dyDescent="0.2">
      <c r="B3" s="3">
        <v>1</v>
      </c>
      <c r="C3" s="4" t="s">
        <v>17</v>
      </c>
      <c r="D3" s="5" t="s">
        <v>18</v>
      </c>
      <c r="E3" s="4" t="s">
        <v>19</v>
      </c>
      <c r="F3" s="6" t="e">
        <f>VLOOKUP(C3,#REF!,5,0)</f>
        <v>#REF!</v>
      </c>
      <c r="G3" s="7" t="s">
        <v>20</v>
      </c>
      <c r="H3" s="8" t="s">
        <v>21</v>
      </c>
      <c r="I3" s="8" t="s">
        <v>22</v>
      </c>
      <c r="J3" s="9">
        <v>14450</v>
      </c>
      <c r="K3" s="8" t="s">
        <v>23</v>
      </c>
      <c r="L3" s="8"/>
      <c r="M3" s="8" t="s">
        <v>24</v>
      </c>
      <c r="N3" s="8"/>
      <c r="O3" s="8"/>
      <c r="P3" s="10" t="s">
        <v>13</v>
      </c>
      <c r="Q3" s="10"/>
      <c r="R3" s="10"/>
      <c r="S3" s="10" t="s">
        <v>25</v>
      </c>
    </row>
    <row r="4" spans="2:19" x14ac:dyDescent="0.2">
      <c r="B4" s="3">
        <v>2</v>
      </c>
      <c r="C4" s="4" t="s">
        <v>26</v>
      </c>
      <c r="D4" s="5" t="s">
        <v>27</v>
      </c>
      <c r="E4" s="4" t="s">
        <v>28</v>
      </c>
      <c r="F4" s="6" t="e">
        <f>VLOOKUP(C4,#REF!,5,0)</f>
        <v>#REF!</v>
      </c>
      <c r="G4" s="7" t="s">
        <v>29</v>
      </c>
      <c r="H4" s="8" t="s">
        <v>30</v>
      </c>
      <c r="I4" s="8" t="s">
        <v>22</v>
      </c>
      <c r="J4" s="9">
        <v>10350</v>
      </c>
      <c r="K4" s="8" t="s">
        <v>31</v>
      </c>
      <c r="L4" s="8" t="s">
        <v>32</v>
      </c>
      <c r="M4" s="8" t="s">
        <v>33</v>
      </c>
      <c r="N4" s="8" t="s">
        <v>34</v>
      </c>
      <c r="O4" s="8" t="s">
        <v>35</v>
      </c>
      <c r="P4" s="10" t="s">
        <v>13</v>
      </c>
      <c r="Q4" s="10" t="s">
        <v>14</v>
      </c>
      <c r="R4" s="10"/>
      <c r="S4" s="10" t="s">
        <v>25</v>
      </c>
    </row>
    <row r="5" spans="2:19" x14ac:dyDescent="0.2">
      <c r="B5" s="3">
        <v>3</v>
      </c>
      <c r="C5" s="4" t="s">
        <v>36</v>
      </c>
      <c r="D5" s="5" t="s">
        <v>37</v>
      </c>
      <c r="E5" s="4" t="s">
        <v>28</v>
      </c>
      <c r="F5" s="6" t="e">
        <f>VLOOKUP(C5,#REF!,5,0)</f>
        <v>#REF!</v>
      </c>
      <c r="G5" s="7" t="s">
        <v>38</v>
      </c>
      <c r="H5" s="8" t="s">
        <v>30</v>
      </c>
      <c r="I5" s="8" t="s">
        <v>22</v>
      </c>
      <c r="J5" s="9">
        <v>10350</v>
      </c>
      <c r="K5" s="8" t="s">
        <v>39</v>
      </c>
      <c r="L5" s="8"/>
      <c r="M5" s="8" t="s">
        <v>40</v>
      </c>
      <c r="N5" s="8"/>
      <c r="O5" s="8" t="s">
        <v>41</v>
      </c>
      <c r="P5" s="10" t="s">
        <v>13</v>
      </c>
      <c r="Q5" s="10" t="s">
        <v>14</v>
      </c>
      <c r="R5" s="10"/>
      <c r="S5" s="10" t="s">
        <v>25</v>
      </c>
    </row>
    <row r="6" spans="2:19" x14ac:dyDescent="0.2">
      <c r="B6" s="3">
        <v>4</v>
      </c>
      <c r="C6" s="4" t="s">
        <v>42</v>
      </c>
      <c r="D6" s="5" t="s">
        <v>861</v>
      </c>
      <c r="E6" s="4" t="s">
        <v>28</v>
      </c>
      <c r="F6" s="6" t="e">
        <f>VLOOKUP(C6,#REF!,5,0)</f>
        <v>#REF!</v>
      </c>
      <c r="G6" s="7" t="s">
        <v>862</v>
      </c>
      <c r="H6" s="8" t="s">
        <v>63</v>
      </c>
      <c r="I6" s="8" t="s">
        <v>22</v>
      </c>
      <c r="J6" s="9">
        <v>12190</v>
      </c>
      <c r="K6" s="8" t="s">
        <v>43</v>
      </c>
      <c r="L6" s="8" t="s">
        <v>44</v>
      </c>
      <c r="M6" s="8" t="s">
        <v>45</v>
      </c>
      <c r="N6" s="8" t="s">
        <v>46</v>
      </c>
      <c r="O6" s="8" t="s">
        <v>47</v>
      </c>
      <c r="P6" s="10" t="s">
        <v>13</v>
      </c>
      <c r="Q6" s="10" t="s">
        <v>14</v>
      </c>
      <c r="R6" s="10"/>
      <c r="S6" s="10" t="s">
        <v>25</v>
      </c>
    </row>
    <row r="7" spans="2:19" x14ac:dyDescent="0.2">
      <c r="B7" s="3">
        <v>5</v>
      </c>
      <c r="C7" s="4" t="s">
        <v>48</v>
      </c>
      <c r="D7" s="5" t="s">
        <v>49</v>
      </c>
      <c r="E7" s="4" t="s">
        <v>28</v>
      </c>
      <c r="F7" s="6" t="e">
        <f>VLOOKUP(C7,#REF!,5,0)</f>
        <v>#REF!</v>
      </c>
      <c r="G7" s="7" t="s">
        <v>50</v>
      </c>
      <c r="H7" s="8" t="s">
        <v>30</v>
      </c>
      <c r="I7" s="8" t="s">
        <v>22</v>
      </c>
      <c r="J7" s="9">
        <v>10640</v>
      </c>
      <c r="K7" s="8" t="s">
        <v>51</v>
      </c>
      <c r="L7" s="8"/>
      <c r="M7" s="8" t="s">
        <v>52</v>
      </c>
      <c r="N7" s="8"/>
      <c r="O7" s="8" t="s">
        <v>53</v>
      </c>
      <c r="P7" s="10" t="s">
        <v>13</v>
      </c>
      <c r="Q7" s="10"/>
      <c r="R7" s="10"/>
      <c r="S7" s="10" t="s">
        <v>25</v>
      </c>
    </row>
    <row r="8" spans="2:19" x14ac:dyDescent="0.2">
      <c r="B8" s="3">
        <v>6</v>
      </c>
      <c r="C8" s="4" t="s">
        <v>54</v>
      </c>
      <c r="D8" s="5" t="s">
        <v>55</v>
      </c>
      <c r="E8" s="4" t="s">
        <v>28</v>
      </c>
      <c r="F8" s="6" t="e">
        <f>VLOOKUP(C8,#REF!,5,0)</f>
        <v>#REF!</v>
      </c>
      <c r="G8" s="7" t="s">
        <v>56</v>
      </c>
      <c r="H8" s="8" t="s">
        <v>30</v>
      </c>
      <c r="I8" s="8" t="s">
        <v>22</v>
      </c>
      <c r="J8" s="9">
        <v>10730</v>
      </c>
      <c r="K8" s="8" t="s">
        <v>57</v>
      </c>
      <c r="L8" s="8"/>
      <c r="M8" s="8" t="s">
        <v>58</v>
      </c>
      <c r="N8" s="8"/>
      <c r="O8" s="8" t="s">
        <v>59</v>
      </c>
      <c r="P8" s="10" t="s">
        <v>13</v>
      </c>
      <c r="Q8" s="10" t="s">
        <v>14</v>
      </c>
      <c r="R8" s="10"/>
      <c r="S8" s="10" t="s">
        <v>25</v>
      </c>
    </row>
    <row r="9" spans="2:19" x14ac:dyDescent="0.2">
      <c r="B9" s="3">
        <v>7</v>
      </c>
      <c r="C9" s="4" t="s">
        <v>60</v>
      </c>
      <c r="D9" s="5" t="s">
        <v>61</v>
      </c>
      <c r="E9" s="4" t="s">
        <v>28</v>
      </c>
      <c r="F9" s="6" t="e">
        <f>VLOOKUP(C9,#REF!,5,0)</f>
        <v>#REF!</v>
      </c>
      <c r="G9" s="7" t="s">
        <v>62</v>
      </c>
      <c r="H9" s="8" t="s">
        <v>63</v>
      </c>
      <c r="I9" s="8" t="s">
        <v>22</v>
      </c>
      <c r="J9" s="9">
        <v>12920</v>
      </c>
      <c r="K9" s="8" t="s">
        <v>64</v>
      </c>
      <c r="L9" s="8"/>
      <c r="M9" s="8" t="s">
        <v>65</v>
      </c>
      <c r="N9" s="8"/>
      <c r="O9" s="8" t="s">
        <v>66</v>
      </c>
      <c r="P9" s="10" t="s">
        <v>13</v>
      </c>
      <c r="Q9" s="10" t="s">
        <v>14</v>
      </c>
      <c r="R9" s="10"/>
      <c r="S9" s="10" t="s">
        <v>25</v>
      </c>
    </row>
    <row r="10" spans="2:19" x14ac:dyDescent="0.2">
      <c r="B10" s="3">
        <v>8</v>
      </c>
      <c r="C10" s="4" t="s">
        <v>67</v>
      </c>
      <c r="D10" s="5" t="s">
        <v>68</v>
      </c>
      <c r="E10" s="4" t="s">
        <v>28</v>
      </c>
      <c r="F10" s="6" t="e">
        <f>VLOOKUP(C10,#REF!,5,0)</f>
        <v>#REF!</v>
      </c>
      <c r="G10" s="7" t="s">
        <v>69</v>
      </c>
      <c r="H10" s="8" t="s">
        <v>63</v>
      </c>
      <c r="I10" s="8" t="s">
        <v>22</v>
      </c>
      <c r="J10" s="9">
        <v>12190</v>
      </c>
      <c r="K10" s="8" t="s">
        <v>70</v>
      </c>
      <c r="L10" s="8"/>
      <c r="M10" s="8" t="s">
        <v>71</v>
      </c>
      <c r="N10" s="8" t="s">
        <v>72</v>
      </c>
      <c r="O10" s="8" t="s">
        <v>73</v>
      </c>
      <c r="P10" s="10" t="s">
        <v>13</v>
      </c>
      <c r="Q10" s="10" t="s">
        <v>14</v>
      </c>
      <c r="R10" s="10"/>
      <c r="S10" s="10" t="s">
        <v>25</v>
      </c>
    </row>
    <row r="11" spans="2:19" x14ac:dyDescent="0.2">
      <c r="B11" s="3">
        <v>9</v>
      </c>
      <c r="C11" s="4" t="s">
        <v>74</v>
      </c>
      <c r="D11" s="5" t="s">
        <v>75</v>
      </c>
      <c r="E11" s="4" t="s">
        <v>19</v>
      </c>
      <c r="F11" s="6" t="e">
        <f>VLOOKUP(C11,#REF!,5,0)</f>
        <v>#REF!</v>
      </c>
      <c r="G11" s="7" t="s">
        <v>76</v>
      </c>
      <c r="H11" s="8" t="s">
        <v>30</v>
      </c>
      <c r="I11" s="8" t="s">
        <v>22</v>
      </c>
      <c r="J11" s="9">
        <v>10210</v>
      </c>
      <c r="K11" s="8" t="s">
        <v>77</v>
      </c>
      <c r="L11" s="8"/>
      <c r="M11" s="8" t="s">
        <v>78</v>
      </c>
      <c r="N11" s="8"/>
      <c r="O11" s="8"/>
      <c r="P11" s="10"/>
      <c r="Q11" s="10" t="s">
        <v>14</v>
      </c>
      <c r="R11" s="10"/>
      <c r="S11" s="10" t="s">
        <v>25</v>
      </c>
    </row>
    <row r="12" spans="2:19" x14ac:dyDescent="0.2">
      <c r="B12" s="3">
        <v>10</v>
      </c>
      <c r="C12" s="4" t="s">
        <v>79</v>
      </c>
      <c r="D12" s="5" t="s">
        <v>80</v>
      </c>
      <c r="E12" s="4" t="s">
        <v>28</v>
      </c>
      <c r="F12" s="6" t="e">
        <f>VLOOKUP(C12,#REF!,5,0)</f>
        <v>#REF!</v>
      </c>
      <c r="G12" s="7" t="s">
        <v>81</v>
      </c>
      <c r="H12" s="8" t="s">
        <v>63</v>
      </c>
      <c r="I12" s="8" t="s">
        <v>22</v>
      </c>
      <c r="J12" s="9">
        <v>12920</v>
      </c>
      <c r="K12" s="8" t="s">
        <v>82</v>
      </c>
      <c r="L12" s="8"/>
      <c r="M12" s="8" t="s">
        <v>83</v>
      </c>
      <c r="N12" s="8"/>
      <c r="O12" s="8" t="s">
        <v>84</v>
      </c>
      <c r="P12" s="10"/>
      <c r="Q12" s="10" t="s">
        <v>14</v>
      </c>
      <c r="R12" s="10"/>
      <c r="S12" s="10" t="s">
        <v>25</v>
      </c>
    </row>
    <row r="13" spans="2:19" x14ac:dyDescent="0.2">
      <c r="B13" s="3">
        <v>11</v>
      </c>
      <c r="C13" s="4" t="s">
        <v>85</v>
      </c>
      <c r="D13" s="5" t="s">
        <v>86</v>
      </c>
      <c r="E13" s="4" t="s">
        <v>28</v>
      </c>
      <c r="F13" s="6" t="e">
        <f>VLOOKUP(C13,#REF!,5,0)</f>
        <v>#REF!</v>
      </c>
      <c r="G13" s="7" t="s">
        <v>87</v>
      </c>
      <c r="H13" s="8" t="s">
        <v>30</v>
      </c>
      <c r="I13" s="8" t="s">
        <v>22</v>
      </c>
      <c r="J13" s="9">
        <v>10310</v>
      </c>
      <c r="K13" s="8" t="s">
        <v>88</v>
      </c>
      <c r="L13" s="8"/>
      <c r="M13" s="8" t="s">
        <v>89</v>
      </c>
      <c r="N13" s="8" t="s">
        <v>90</v>
      </c>
      <c r="O13" s="8" t="s">
        <v>91</v>
      </c>
      <c r="P13" s="10" t="s">
        <v>13</v>
      </c>
      <c r="Q13" s="10" t="s">
        <v>14</v>
      </c>
      <c r="R13" s="10"/>
      <c r="S13" s="10" t="s">
        <v>25</v>
      </c>
    </row>
    <row r="14" spans="2:19" x14ac:dyDescent="0.2">
      <c r="B14" s="3">
        <v>12</v>
      </c>
      <c r="C14" s="4" t="s">
        <v>92</v>
      </c>
      <c r="D14" s="5" t="s">
        <v>93</v>
      </c>
      <c r="E14" s="4" t="s">
        <v>19</v>
      </c>
      <c r="F14" s="6" t="e">
        <f>VLOOKUP(C14,#REF!,5,0)</f>
        <v>#REF!</v>
      </c>
      <c r="G14" s="7" t="s">
        <v>94</v>
      </c>
      <c r="H14" s="8" t="s">
        <v>95</v>
      </c>
      <c r="I14" s="8" t="s">
        <v>96</v>
      </c>
      <c r="J14" s="9">
        <v>50139</v>
      </c>
      <c r="K14" s="8" t="s">
        <v>97</v>
      </c>
      <c r="L14" s="8"/>
      <c r="M14" s="8" t="s">
        <v>98</v>
      </c>
      <c r="N14" s="8"/>
      <c r="O14" s="8"/>
      <c r="P14" s="10" t="s">
        <v>13</v>
      </c>
      <c r="Q14" s="10"/>
      <c r="R14" s="10"/>
      <c r="S14" s="10" t="s">
        <v>99</v>
      </c>
    </row>
    <row r="15" spans="2:19" x14ac:dyDescent="0.2">
      <c r="B15" s="3">
        <v>13</v>
      </c>
      <c r="C15" s="4" t="s">
        <v>100</v>
      </c>
      <c r="D15" s="5" t="s">
        <v>101</v>
      </c>
      <c r="E15" s="4" t="s">
        <v>28</v>
      </c>
      <c r="F15" s="6" t="e">
        <f>VLOOKUP(C15,#REF!,5,0)</f>
        <v>#REF!</v>
      </c>
      <c r="G15" s="7" t="s">
        <v>102</v>
      </c>
      <c r="H15" s="8" t="s">
        <v>63</v>
      </c>
      <c r="I15" s="8" t="s">
        <v>22</v>
      </c>
      <c r="J15" s="9">
        <v>12920</v>
      </c>
      <c r="K15" s="8" t="s">
        <v>103</v>
      </c>
      <c r="L15" s="8"/>
      <c r="M15" s="8" t="s">
        <v>104</v>
      </c>
      <c r="N15" s="8"/>
      <c r="O15" s="8" t="s">
        <v>105</v>
      </c>
      <c r="P15" s="10" t="s">
        <v>13</v>
      </c>
      <c r="Q15" s="10" t="s">
        <v>14</v>
      </c>
      <c r="R15" s="10"/>
      <c r="S15" s="10" t="s">
        <v>25</v>
      </c>
    </row>
    <row r="16" spans="2:19" x14ac:dyDescent="0.2">
      <c r="B16" s="3">
        <v>14</v>
      </c>
      <c r="C16" s="4" t="s">
        <v>106</v>
      </c>
      <c r="D16" s="5" t="s">
        <v>107</v>
      </c>
      <c r="E16" s="4" t="s">
        <v>28</v>
      </c>
      <c r="F16" s="6" t="e">
        <f>VLOOKUP(C16,#REF!,5,0)</f>
        <v>#REF!</v>
      </c>
      <c r="G16" s="7" t="s">
        <v>108</v>
      </c>
      <c r="H16" s="8" t="s">
        <v>63</v>
      </c>
      <c r="I16" s="8" t="s">
        <v>22</v>
      </c>
      <c r="J16" s="9">
        <v>12190</v>
      </c>
      <c r="K16" s="8" t="s">
        <v>109</v>
      </c>
      <c r="L16" s="8"/>
      <c r="M16" s="8" t="s">
        <v>110</v>
      </c>
      <c r="N16" s="8"/>
      <c r="O16" s="8"/>
      <c r="P16" s="10" t="s">
        <v>13</v>
      </c>
      <c r="Q16" s="10"/>
      <c r="R16" s="10"/>
      <c r="S16" s="10" t="s">
        <v>25</v>
      </c>
    </row>
    <row r="17" spans="2:19" x14ac:dyDescent="0.2">
      <c r="B17" s="3">
        <v>15</v>
      </c>
      <c r="C17" s="4" t="s">
        <v>111</v>
      </c>
      <c r="D17" s="5" t="s">
        <v>112</v>
      </c>
      <c r="E17" s="4" t="s">
        <v>28</v>
      </c>
      <c r="F17" s="6" t="e">
        <f>VLOOKUP(C17,#REF!,5,0)</f>
        <v>#REF!</v>
      </c>
      <c r="G17" s="7" t="s">
        <v>113</v>
      </c>
      <c r="H17" s="8" t="s">
        <v>63</v>
      </c>
      <c r="I17" s="8" t="s">
        <v>22</v>
      </c>
      <c r="J17" s="9">
        <v>12910</v>
      </c>
      <c r="K17" s="8" t="s">
        <v>114</v>
      </c>
      <c r="L17" s="8"/>
      <c r="M17" s="8" t="s">
        <v>115</v>
      </c>
      <c r="N17" s="8"/>
      <c r="O17" s="8" t="s">
        <v>116</v>
      </c>
      <c r="P17" s="10" t="s">
        <v>13</v>
      </c>
      <c r="Q17" s="10" t="s">
        <v>14</v>
      </c>
      <c r="R17" s="10"/>
      <c r="S17" s="10" t="s">
        <v>25</v>
      </c>
    </row>
    <row r="18" spans="2:19" x14ac:dyDescent="0.2">
      <c r="B18" s="3">
        <v>16</v>
      </c>
      <c r="C18" s="4" t="s">
        <v>117</v>
      </c>
      <c r="D18" s="5" t="s">
        <v>118</v>
      </c>
      <c r="E18" s="4" t="s">
        <v>28</v>
      </c>
      <c r="F18" s="6" t="e">
        <f>VLOOKUP(C18,#REF!,5,0)</f>
        <v>#REF!</v>
      </c>
      <c r="G18" s="7" t="s">
        <v>119</v>
      </c>
      <c r="H18" s="8" t="s">
        <v>30</v>
      </c>
      <c r="I18" s="8" t="s">
        <v>22</v>
      </c>
      <c r="J18" s="9">
        <v>10310</v>
      </c>
      <c r="K18" s="8" t="s">
        <v>120</v>
      </c>
      <c r="L18" s="8" t="s">
        <v>121</v>
      </c>
      <c r="M18" s="8" t="s">
        <v>122</v>
      </c>
      <c r="N18" s="8" t="s">
        <v>123</v>
      </c>
      <c r="O18" s="12" t="s">
        <v>124</v>
      </c>
      <c r="P18" s="10" t="s">
        <v>13</v>
      </c>
      <c r="Q18" s="10" t="s">
        <v>14</v>
      </c>
      <c r="R18" s="10"/>
      <c r="S18" s="10" t="s">
        <v>25</v>
      </c>
    </row>
    <row r="19" spans="2:19" x14ac:dyDescent="0.2">
      <c r="B19" s="3">
        <v>17</v>
      </c>
      <c r="C19" s="4" t="s">
        <v>125</v>
      </c>
      <c r="D19" s="5" t="s">
        <v>126</v>
      </c>
      <c r="E19" s="4" t="s">
        <v>28</v>
      </c>
      <c r="F19" s="6" t="e">
        <f>VLOOKUP(C19,#REF!,5,0)</f>
        <v>#REF!</v>
      </c>
      <c r="G19" s="7" t="s">
        <v>127</v>
      </c>
      <c r="H19" s="8" t="s">
        <v>63</v>
      </c>
      <c r="I19" s="8" t="s">
        <v>22</v>
      </c>
      <c r="J19" s="9">
        <v>12190</v>
      </c>
      <c r="K19" s="8" t="s">
        <v>128</v>
      </c>
      <c r="L19" s="8"/>
      <c r="M19" s="8" t="s">
        <v>129</v>
      </c>
      <c r="N19" s="8"/>
      <c r="O19" s="12" t="s">
        <v>130</v>
      </c>
      <c r="P19" s="10" t="s">
        <v>13</v>
      </c>
      <c r="Q19" s="10" t="s">
        <v>14</v>
      </c>
      <c r="R19" s="10"/>
      <c r="S19" s="10" t="s">
        <v>25</v>
      </c>
    </row>
    <row r="20" spans="2:19" ht="15.75" customHeight="1" x14ac:dyDescent="0.2">
      <c r="B20" s="3">
        <v>18</v>
      </c>
      <c r="C20" s="4" t="s">
        <v>866</v>
      </c>
      <c r="D20" s="5" t="s">
        <v>131</v>
      </c>
      <c r="E20" s="4" t="s">
        <v>19</v>
      </c>
      <c r="F20" s="6" t="e">
        <f>VLOOKUP(C20,#REF!,5,0)</f>
        <v>#REF!</v>
      </c>
      <c r="G20" s="7" t="s">
        <v>132</v>
      </c>
      <c r="H20" s="8" t="s">
        <v>133</v>
      </c>
      <c r="I20" s="8" t="s">
        <v>134</v>
      </c>
      <c r="J20" s="9">
        <v>80361</v>
      </c>
      <c r="K20" s="8" t="s">
        <v>135</v>
      </c>
      <c r="L20" s="8"/>
      <c r="M20" s="8" t="s">
        <v>136</v>
      </c>
      <c r="N20" s="8"/>
      <c r="O20" s="8"/>
      <c r="P20" s="10" t="s">
        <v>13</v>
      </c>
      <c r="Q20" s="10"/>
      <c r="R20" s="10"/>
      <c r="S20" s="10" t="s">
        <v>25</v>
      </c>
    </row>
    <row r="21" spans="2:19" x14ac:dyDescent="0.2">
      <c r="B21" s="3">
        <v>19</v>
      </c>
      <c r="C21" s="4" t="s">
        <v>137</v>
      </c>
      <c r="D21" s="5" t="s">
        <v>138</v>
      </c>
      <c r="E21" s="4" t="s">
        <v>28</v>
      </c>
      <c r="F21" s="6" t="e">
        <f>VLOOKUP(C21,#REF!,5,0)</f>
        <v>#REF!</v>
      </c>
      <c r="G21" s="7" t="s">
        <v>139</v>
      </c>
      <c r="H21" s="8" t="s">
        <v>63</v>
      </c>
      <c r="I21" s="8" t="s">
        <v>22</v>
      </c>
      <c r="J21" s="9">
        <v>12190</v>
      </c>
      <c r="K21" s="8" t="s">
        <v>140</v>
      </c>
      <c r="L21" s="8"/>
      <c r="M21" s="8" t="s">
        <v>141</v>
      </c>
      <c r="N21" s="8" t="s">
        <v>142</v>
      </c>
      <c r="O21" s="8" t="s">
        <v>143</v>
      </c>
      <c r="P21" s="10" t="s">
        <v>13</v>
      </c>
      <c r="Q21" s="10" t="s">
        <v>14</v>
      </c>
      <c r="R21" s="10"/>
      <c r="S21" s="10" t="s">
        <v>851</v>
      </c>
    </row>
    <row r="22" spans="2:19" x14ac:dyDescent="0.2">
      <c r="B22" s="3">
        <v>20</v>
      </c>
      <c r="C22" s="4" t="s">
        <v>144</v>
      </c>
      <c r="D22" s="5" t="s">
        <v>145</v>
      </c>
      <c r="E22" s="4" t="s">
        <v>28</v>
      </c>
      <c r="F22" s="6" t="e">
        <f>VLOOKUP(C22,#REF!,5,0)</f>
        <v>#REF!</v>
      </c>
      <c r="G22" s="7" t="s">
        <v>146</v>
      </c>
      <c r="H22" s="8" t="s">
        <v>63</v>
      </c>
      <c r="I22" s="8" t="s">
        <v>22</v>
      </c>
      <c r="J22" s="9">
        <v>12190</v>
      </c>
      <c r="K22" s="8" t="s">
        <v>147</v>
      </c>
      <c r="L22" s="8"/>
      <c r="M22" s="8" t="s">
        <v>148</v>
      </c>
      <c r="N22" s="8"/>
      <c r="O22" s="8" t="s">
        <v>149</v>
      </c>
      <c r="P22" s="10" t="s">
        <v>13</v>
      </c>
      <c r="Q22" s="10" t="s">
        <v>14</v>
      </c>
      <c r="R22" s="10"/>
      <c r="S22" s="10" t="s">
        <v>25</v>
      </c>
    </row>
    <row r="23" spans="2:19" x14ac:dyDescent="0.2">
      <c r="B23" s="3">
        <v>21</v>
      </c>
      <c r="C23" s="4" t="s">
        <v>150</v>
      </c>
      <c r="D23" s="5" t="s">
        <v>151</v>
      </c>
      <c r="E23" s="4" t="s">
        <v>28</v>
      </c>
      <c r="F23" s="6" t="e">
        <f>VLOOKUP(C23,#REF!,5,0)</f>
        <v>#REF!</v>
      </c>
      <c r="G23" s="7" t="s">
        <v>152</v>
      </c>
      <c r="H23" s="8" t="s">
        <v>63</v>
      </c>
      <c r="I23" s="8" t="s">
        <v>22</v>
      </c>
      <c r="J23" s="9">
        <v>12190</v>
      </c>
      <c r="K23" s="8" t="s">
        <v>153</v>
      </c>
      <c r="L23" s="8" t="s">
        <v>154</v>
      </c>
      <c r="M23" s="8" t="s">
        <v>155</v>
      </c>
      <c r="N23" s="8"/>
      <c r="O23" s="8" t="s">
        <v>156</v>
      </c>
      <c r="P23" s="10" t="s">
        <v>13</v>
      </c>
      <c r="Q23" s="10" t="s">
        <v>14</v>
      </c>
      <c r="R23" s="10"/>
      <c r="S23" s="10" t="s">
        <v>25</v>
      </c>
    </row>
    <row r="24" spans="2:19" x14ac:dyDescent="0.2">
      <c r="B24" s="3">
        <v>22</v>
      </c>
      <c r="C24" s="4" t="s">
        <v>865</v>
      </c>
      <c r="D24" s="5" t="s">
        <v>157</v>
      </c>
      <c r="E24" s="4" t="s">
        <v>19</v>
      </c>
      <c r="F24" s="6" t="e">
        <f>VLOOKUP(C24,#REF!,5,0)</f>
        <v>#REF!</v>
      </c>
      <c r="G24" s="7" t="s">
        <v>158</v>
      </c>
      <c r="H24" s="8" t="s">
        <v>159</v>
      </c>
      <c r="I24" s="8" t="s">
        <v>160</v>
      </c>
      <c r="J24" s="9">
        <v>15157</v>
      </c>
      <c r="K24" s="8" t="s">
        <v>161</v>
      </c>
      <c r="L24" s="8"/>
      <c r="M24" s="8" t="s">
        <v>162</v>
      </c>
      <c r="N24" s="8"/>
      <c r="O24" s="8"/>
      <c r="P24" s="10" t="s">
        <v>13</v>
      </c>
      <c r="Q24" s="10"/>
      <c r="R24" s="10"/>
      <c r="S24" s="10" t="s">
        <v>25</v>
      </c>
    </row>
    <row r="25" spans="2:19" x14ac:dyDescent="0.2">
      <c r="B25" s="3">
        <v>23</v>
      </c>
      <c r="C25" s="4" t="s">
        <v>163</v>
      </c>
      <c r="D25" s="5" t="s">
        <v>164</v>
      </c>
      <c r="E25" s="4" t="s">
        <v>28</v>
      </c>
      <c r="F25" s="6" t="e">
        <f>VLOOKUP(C25,#REF!,5,0)</f>
        <v>#REF!</v>
      </c>
      <c r="G25" s="7" t="s">
        <v>165</v>
      </c>
      <c r="H25" s="8" t="s">
        <v>63</v>
      </c>
      <c r="I25" s="8" t="s">
        <v>22</v>
      </c>
      <c r="J25" s="9">
        <v>12190</v>
      </c>
      <c r="K25" s="8" t="s">
        <v>166</v>
      </c>
      <c r="L25" s="8"/>
      <c r="M25" s="8" t="s">
        <v>167</v>
      </c>
      <c r="N25" s="8"/>
      <c r="O25" s="8" t="s">
        <v>168</v>
      </c>
      <c r="P25" s="10" t="s">
        <v>13</v>
      </c>
      <c r="Q25" s="10" t="s">
        <v>14</v>
      </c>
      <c r="R25" s="10"/>
      <c r="S25" s="10" t="s">
        <v>25</v>
      </c>
    </row>
    <row r="26" spans="2:19" x14ac:dyDescent="0.2">
      <c r="B26" s="3">
        <v>24</v>
      </c>
      <c r="C26" s="4" t="s">
        <v>169</v>
      </c>
      <c r="D26" s="5" t="s">
        <v>170</v>
      </c>
      <c r="E26" s="4" t="s">
        <v>28</v>
      </c>
      <c r="F26" s="6" t="e">
        <f>VLOOKUP(C26,#REF!,5,0)</f>
        <v>#REF!</v>
      </c>
      <c r="G26" s="7" t="s">
        <v>171</v>
      </c>
      <c r="H26" s="8" t="s">
        <v>63</v>
      </c>
      <c r="I26" s="8" t="s">
        <v>22</v>
      </c>
      <c r="J26" s="9">
        <v>12190</v>
      </c>
      <c r="K26" s="8" t="s">
        <v>172</v>
      </c>
      <c r="L26" s="8"/>
      <c r="M26" s="8" t="s">
        <v>173</v>
      </c>
      <c r="N26" s="8"/>
      <c r="O26" s="8" t="s">
        <v>174</v>
      </c>
      <c r="P26" s="10"/>
      <c r="Q26" s="10" t="s">
        <v>14</v>
      </c>
      <c r="R26" s="10"/>
      <c r="S26" s="10" t="s">
        <v>25</v>
      </c>
    </row>
    <row r="27" spans="2:19" x14ac:dyDescent="0.2">
      <c r="B27" s="3">
        <v>25</v>
      </c>
      <c r="C27" s="4" t="s">
        <v>175</v>
      </c>
      <c r="D27" s="5" t="s">
        <v>176</v>
      </c>
      <c r="E27" s="4" t="s">
        <v>28</v>
      </c>
      <c r="F27" s="6" t="e">
        <f>VLOOKUP(C27,#REF!,5,0)</f>
        <v>#REF!</v>
      </c>
      <c r="G27" s="7" t="s">
        <v>177</v>
      </c>
      <c r="H27" s="8" t="s">
        <v>63</v>
      </c>
      <c r="I27" s="8" t="s">
        <v>22</v>
      </c>
      <c r="J27" s="9">
        <v>12190</v>
      </c>
      <c r="K27" s="8" t="s">
        <v>178</v>
      </c>
      <c r="L27" s="8"/>
      <c r="M27" s="8" t="s">
        <v>179</v>
      </c>
      <c r="N27" s="8"/>
      <c r="O27" s="8"/>
      <c r="P27" s="10" t="s">
        <v>13</v>
      </c>
      <c r="Q27" s="10" t="s">
        <v>14</v>
      </c>
      <c r="R27" s="10"/>
      <c r="S27" s="10" t="s">
        <v>25</v>
      </c>
    </row>
    <row r="28" spans="2:19" x14ac:dyDescent="0.2">
      <c r="B28" s="3">
        <v>26</v>
      </c>
      <c r="C28" s="4" t="s">
        <v>180</v>
      </c>
      <c r="D28" s="5" t="s">
        <v>181</v>
      </c>
      <c r="E28" s="4" t="s">
        <v>28</v>
      </c>
      <c r="F28" s="6" t="e">
        <f>VLOOKUP(C28,#REF!,5,0)</f>
        <v>#REF!</v>
      </c>
      <c r="G28" s="7" t="s">
        <v>182</v>
      </c>
      <c r="H28" s="8" t="s">
        <v>30</v>
      </c>
      <c r="I28" s="8" t="s">
        <v>22</v>
      </c>
      <c r="J28" s="9">
        <v>10210</v>
      </c>
      <c r="K28" s="8" t="s">
        <v>183</v>
      </c>
      <c r="L28" s="8"/>
      <c r="M28" s="8" t="s">
        <v>184</v>
      </c>
      <c r="N28" s="8"/>
      <c r="O28" s="8" t="s">
        <v>185</v>
      </c>
      <c r="P28" s="10" t="s">
        <v>13</v>
      </c>
      <c r="Q28" s="10" t="s">
        <v>14</v>
      </c>
      <c r="R28" s="10"/>
      <c r="S28" s="10" t="s">
        <v>25</v>
      </c>
    </row>
    <row r="29" spans="2:19" x14ac:dyDescent="0.2">
      <c r="B29" s="3">
        <v>27</v>
      </c>
      <c r="C29" s="4" t="s">
        <v>186</v>
      </c>
      <c r="D29" s="5" t="s">
        <v>187</v>
      </c>
      <c r="E29" s="4" t="s">
        <v>28</v>
      </c>
      <c r="F29" s="6" t="e">
        <f>VLOOKUP(C29,#REF!,5,0)</f>
        <v>#REF!</v>
      </c>
      <c r="G29" s="7" t="s">
        <v>188</v>
      </c>
      <c r="H29" s="8" t="s">
        <v>63</v>
      </c>
      <c r="I29" s="8" t="s">
        <v>22</v>
      </c>
      <c r="J29" s="9">
        <v>12930</v>
      </c>
      <c r="K29" s="8" t="s">
        <v>189</v>
      </c>
      <c r="L29" s="8"/>
      <c r="M29" s="8" t="s">
        <v>190</v>
      </c>
      <c r="N29" s="8"/>
      <c r="O29" s="8"/>
      <c r="P29" s="10"/>
      <c r="Q29" s="10" t="s">
        <v>14</v>
      </c>
      <c r="R29" s="10"/>
      <c r="S29" s="10" t="s">
        <v>25</v>
      </c>
    </row>
    <row r="30" spans="2:19" x14ac:dyDescent="0.2">
      <c r="B30" s="3">
        <v>28</v>
      </c>
      <c r="C30" s="4" t="s">
        <v>191</v>
      </c>
      <c r="D30" s="5" t="s">
        <v>192</v>
      </c>
      <c r="E30" s="4" t="s">
        <v>28</v>
      </c>
      <c r="F30" s="6" t="e">
        <f>VLOOKUP(C30,#REF!,5,0)</f>
        <v>#REF!</v>
      </c>
      <c r="G30" s="7" t="s">
        <v>193</v>
      </c>
      <c r="H30" s="8" t="s">
        <v>63</v>
      </c>
      <c r="I30" s="8" t="s">
        <v>22</v>
      </c>
      <c r="J30" s="9">
        <v>12190</v>
      </c>
      <c r="K30" s="8" t="s">
        <v>194</v>
      </c>
      <c r="L30" s="8"/>
      <c r="M30" s="8" t="s">
        <v>195</v>
      </c>
      <c r="N30" s="8"/>
      <c r="O30" s="12" t="s">
        <v>196</v>
      </c>
      <c r="P30" s="10" t="s">
        <v>13</v>
      </c>
      <c r="Q30" s="10"/>
      <c r="R30" s="10"/>
      <c r="S30" s="10" t="s">
        <v>25</v>
      </c>
    </row>
    <row r="31" spans="2:19" x14ac:dyDescent="0.2">
      <c r="B31" s="3">
        <v>29</v>
      </c>
      <c r="C31" s="4" t="s">
        <v>197</v>
      </c>
      <c r="D31" s="5" t="s">
        <v>198</v>
      </c>
      <c r="E31" s="4" t="s">
        <v>28</v>
      </c>
      <c r="F31" s="6" t="e">
        <f>VLOOKUP(C31,#REF!,5,0)</f>
        <v>#REF!</v>
      </c>
      <c r="G31" s="7" t="s">
        <v>199</v>
      </c>
      <c r="H31" s="8" t="s">
        <v>30</v>
      </c>
      <c r="I31" s="8" t="s">
        <v>22</v>
      </c>
      <c r="J31" s="9">
        <v>10110</v>
      </c>
      <c r="K31" s="8" t="s">
        <v>200</v>
      </c>
      <c r="L31" s="8" t="s">
        <v>201</v>
      </c>
      <c r="M31" s="8" t="s">
        <v>202</v>
      </c>
      <c r="N31" s="8"/>
      <c r="O31" s="8" t="s">
        <v>203</v>
      </c>
      <c r="P31" s="10" t="s">
        <v>13</v>
      </c>
      <c r="Q31" s="10" t="s">
        <v>14</v>
      </c>
      <c r="R31" s="10"/>
      <c r="S31" s="10" t="s">
        <v>25</v>
      </c>
    </row>
    <row r="32" spans="2:19" x14ac:dyDescent="0.2">
      <c r="B32" s="3">
        <v>30</v>
      </c>
      <c r="C32" s="4" t="s">
        <v>204</v>
      </c>
      <c r="D32" s="5" t="s">
        <v>205</v>
      </c>
      <c r="E32" s="4" t="s">
        <v>28</v>
      </c>
      <c r="F32" s="6" t="e">
        <f>VLOOKUP(C32,#REF!,5,0)</f>
        <v>#REF!</v>
      </c>
      <c r="G32" s="7" t="s">
        <v>206</v>
      </c>
      <c r="H32" s="8" t="s">
        <v>30</v>
      </c>
      <c r="I32" s="8" t="s">
        <v>22</v>
      </c>
      <c r="J32" s="9">
        <v>10160</v>
      </c>
      <c r="K32" s="8" t="s">
        <v>207</v>
      </c>
      <c r="L32" s="8"/>
      <c r="M32" s="8" t="s">
        <v>208</v>
      </c>
      <c r="N32" s="8"/>
      <c r="O32" s="8" t="s">
        <v>209</v>
      </c>
      <c r="P32" s="10" t="s">
        <v>13</v>
      </c>
      <c r="Q32" s="10" t="s">
        <v>14</v>
      </c>
      <c r="R32" s="10"/>
      <c r="S32" s="10" t="s">
        <v>25</v>
      </c>
    </row>
    <row r="33" spans="2:19" x14ac:dyDescent="0.2">
      <c r="B33" s="3">
        <v>31</v>
      </c>
      <c r="C33" s="4" t="s">
        <v>210</v>
      </c>
      <c r="D33" s="5" t="s">
        <v>211</v>
      </c>
      <c r="E33" s="4" t="s">
        <v>28</v>
      </c>
      <c r="F33" s="6" t="e">
        <f>VLOOKUP(C33,#REF!,5,0)</f>
        <v>#REF!</v>
      </c>
      <c r="G33" s="7" t="s">
        <v>212</v>
      </c>
      <c r="H33" s="8" t="s">
        <v>63</v>
      </c>
      <c r="I33" s="8" t="s">
        <v>22</v>
      </c>
      <c r="J33" s="9">
        <v>12950</v>
      </c>
      <c r="K33" s="8" t="s">
        <v>213</v>
      </c>
      <c r="L33" s="8"/>
      <c r="M33" s="8" t="s">
        <v>214</v>
      </c>
      <c r="N33" s="8"/>
      <c r="O33" s="8" t="s">
        <v>215</v>
      </c>
      <c r="P33" s="10" t="s">
        <v>13</v>
      </c>
      <c r="Q33" s="10" t="s">
        <v>14</v>
      </c>
      <c r="R33" s="10" t="s">
        <v>15</v>
      </c>
      <c r="S33" s="10" t="s">
        <v>25</v>
      </c>
    </row>
    <row r="34" spans="2:19" x14ac:dyDescent="0.2">
      <c r="B34" s="3">
        <v>32</v>
      </c>
      <c r="C34" s="4" t="s">
        <v>216</v>
      </c>
      <c r="D34" s="5" t="s">
        <v>217</v>
      </c>
      <c r="E34" s="4" t="s">
        <v>28</v>
      </c>
      <c r="F34" s="6" t="e">
        <f>VLOOKUP(C34,#REF!,5,0)</f>
        <v>#REF!</v>
      </c>
      <c r="G34" s="7" t="s">
        <v>218</v>
      </c>
      <c r="H34" s="8" t="s">
        <v>63</v>
      </c>
      <c r="I34" s="8" t="s">
        <v>22</v>
      </c>
      <c r="J34" s="9">
        <v>12190</v>
      </c>
      <c r="K34" s="8" t="s">
        <v>219</v>
      </c>
      <c r="L34" s="8"/>
      <c r="M34" s="8" t="s">
        <v>220</v>
      </c>
      <c r="N34" s="8"/>
      <c r="O34" s="8" t="s">
        <v>221</v>
      </c>
      <c r="P34" s="10" t="s">
        <v>13</v>
      </c>
      <c r="Q34" s="10" t="s">
        <v>14</v>
      </c>
      <c r="R34" s="10"/>
      <c r="S34" s="10" t="s">
        <v>25</v>
      </c>
    </row>
    <row r="35" spans="2:19" x14ac:dyDescent="0.2">
      <c r="B35" s="3">
        <v>33</v>
      </c>
      <c r="C35" s="4" t="s">
        <v>222</v>
      </c>
      <c r="D35" s="5" t="s">
        <v>223</v>
      </c>
      <c r="E35" s="4" t="s">
        <v>28</v>
      </c>
      <c r="F35" s="6" t="e">
        <f>VLOOKUP(C35,#REF!,5,0)</f>
        <v>#REF!</v>
      </c>
      <c r="G35" s="7" t="s">
        <v>224</v>
      </c>
      <c r="H35" s="8" t="s">
        <v>63</v>
      </c>
      <c r="I35" s="8" t="s">
        <v>22</v>
      </c>
      <c r="J35" s="9">
        <v>12940</v>
      </c>
      <c r="K35" s="8" t="s">
        <v>225</v>
      </c>
      <c r="L35" s="8"/>
      <c r="M35" s="8" t="s">
        <v>226</v>
      </c>
      <c r="N35" s="8"/>
      <c r="O35" s="12" t="s">
        <v>227</v>
      </c>
      <c r="P35" s="10" t="s">
        <v>13</v>
      </c>
      <c r="Q35" s="10" t="s">
        <v>14</v>
      </c>
      <c r="R35" s="10"/>
      <c r="S35" s="10" t="s">
        <v>25</v>
      </c>
    </row>
    <row r="36" spans="2:19" x14ac:dyDescent="0.2">
      <c r="B36" s="3">
        <v>34</v>
      </c>
      <c r="C36" s="4" t="s">
        <v>228</v>
      </c>
      <c r="D36" s="5" t="s">
        <v>229</v>
      </c>
      <c r="E36" s="4" t="s">
        <v>28</v>
      </c>
      <c r="F36" s="6" t="e">
        <f>VLOOKUP(C36,#REF!,5,0)</f>
        <v>#REF!</v>
      </c>
      <c r="G36" s="7" t="s">
        <v>230</v>
      </c>
      <c r="H36" s="8" t="s">
        <v>30</v>
      </c>
      <c r="I36" s="8" t="s">
        <v>22</v>
      </c>
      <c r="J36" s="9">
        <v>10310</v>
      </c>
      <c r="K36" s="8" t="s">
        <v>231</v>
      </c>
      <c r="L36" s="8"/>
      <c r="M36" s="8" t="s">
        <v>232</v>
      </c>
      <c r="N36" s="8"/>
      <c r="O36" s="8" t="s">
        <v>233</v>
      </c>
      <c r="P36" s="10"/>
      <c r="Q36" s="10" t="s">
        <v>14</v>
      </c>
      <c r="R36" s="10"/>
      <c r="S36" s="10" t="s">
        <v>25</v>
      </c>
    </row>
    <row r="37" spans="2:19" x14ac:dyDescent="0.2">
      <c r="B37" s="3">
        <v>35</v>
      </c>
      <c r="C37" s="4" t="s">
        <v>234</v>
      </c>
      <c r="D37" s="5" t="s">
        <v>235</v>
      </c>
      <c r="E37" s="4" t="s">
        <v>19</v>
      </c>
      <c r="F37" s="6" t="e">
        <f>VLOOKUP(C37,#REF!,5,0)</f>
        <v>#REF!</v>
      </c>
      <c r="G37" s="7" t="s">
        <v>236</v>
      </c>
      <c r="H37" s="8" t="s">
        <v>30</v>
      </c>
      <c r="I37" s="8" t="s">
        <v>22</v>
      </c>
      <c r="J37" s="9">
        <v>10310</v>
      </c>
      <c r="K37" s="8" t="s">
        <v>237</v>
      </c>
      <c r="L37" s="8"/>
      <c r="M37" s="8" t="s">
        <v>238</v>
      </c>
      <c r="N37" s="8"/>
      <c r="O37" s="8"/>
      <c r="P37" s="10" t="s">
        <v>13</v>
      </c>
      <c r="Q37" s="10"/>
      <c r="R37" s="10"/>
      <c r="S37" s="10" t="s">
        <v>25</v>
      </c>
    </row>
    <row r="38" spans="2:19" x14ac:dyDescent="0.2">
      <c r="B38" s="3">
        <v>36</v>
      </c>
      <c r="C38" s="4" t="s">
        <v>239</v>
      </c>
      <c r="D38" s="5" t="s">
        <v>240</v>
      </c>
      <c r="E38" s="4" t="s">
        <v>28</v>
      </c>
      <c r="F38" s="6" t="e">
        <f>VLOOKUP(C38,#REF!,5,0)</f>
        <v>#REF!</v>
      </c>
      <c r="G38" s="7" t="s">
        <v>241</v>
      </c>
      <c r="H38" s="8" t="s">
        <v>63</v>
      </c>
      <c r="I38" s="8" t="s">
        <v>22</v>
      </c>
      <c r="J38" s="9">
        <v>12190</v>
      </c>
      <c r="K38" s="8" t="s">
        <v>242</v>
      </c>
      <c r="L38" s="8"/>
      <c r="M38" s="8" t="s">
        <v>243</v>
      </c>
      <c r="N38" s="8"/>
      <c r="O38" s="8" t="s">
        <v>244</v>
      </c>
      <c r="P38" s="10" t="s">
        <v>13</v>
      </c>
      <c r="Q38" s="10" t="s">
        <v>14</v>
      </c>
      <c r="R38" s="10"/>
      <c r="S38" s="10" t="s">
        <v>25</v>
      </c>
    </row>
    <row r="39" spans="2:19" x14ac:dyDescent="0.2">
      <c r="B39" s="3">
        <v>37</v>
      </c>
      <c r="C39" s="4" t="s">
        <v>245</v>
      </c>
      <c r="D39" s="5" t="s">
        <v>246</v>
      </c>
      <c r="E39" s="4" t="s">
        <v>28</v>
      </c>
      <c r="F39" s="6" t="e">
        <f>VLOOKUP(C39,#REF!,5,0)</f>
        <v>#REF!</v>
      </c>
      <c r="G39" s="7" t="s">
        <v>247</v>
      </c>
      <c r="H39" s="8" t="s">
        <v>248</v>
      </c>
      <c r="I39" s="8" t="s">
        <v>22</v>
      </c>
      <c r="J39" s="9">
        <v>11480</v>
      </c>
      <c r="K39" s="8" t="s">
        <v>249</v>
      </c>
      <c r="L39" s="8"/>
      <c r="M39" s="8" t="s">
        <v>250</v>
      </c>
      <c r="N39" s="8"/>
      <c r="O39" s="8"/>
      <c r="P39" s="10" t="s">
        <v>13</v>
      </c>
      <c r="Q39" s="10"/>
      <c r="R39" s="10"/>
      <c r="S39" s="10" t="s">
        <v>25</v>
      </c>
    </row>
    <row r="40" spans="2:19" x14ac:dyDescent="0.2">
      <c r="B40" s="3">
        <v>38</v>
      </c>
      <c r="C40" s="4" t="s">
        <v>251</v>
      </c>
      <c r="D40" s="5" t="s">
        <v>252</v>
      </c>
      <c r="E40" s="4" t="s">
        <v>19</v>
      </c>
      <c r="F40" s="6" t="e">
        <f>VLOOKUP(C40,#REF!,5,0)</f>
        <v>#REF!</v>
      </c>
      <c r="G40" s="7" t="s">
        <v>253</v>
      </c>
      <c r="H40" s="8" t="s">
        <v>63</v>
      </c>
      <c r="I40" s="8" t="s">
        <v>22</v>
      </c>
      <c r="J40" s="9">
        <v>12230</v>
      </c>
      <c r="K40" s="8" t="s">
        <v>254</v>
      </c>
      <c r="L40" s="8"/>
      <c r="M40" s="8" t="s">
        <v>255</v>
      </c>
      <c r="N40" s="8"/>
      <c r="O40" s="8"/>
      <c r="P40" s="10" t="s">
        <v>13</v>
      </c>
      <c r="Q40" s="10" t="s">
        <v>14</v>
      </c>
      <c r="R40" s="10"/>
      <c r="S40" s="10" t="s">
        <v>25</v>
      </c>
    </row>
    <row r="41" spans="2:19" x14ac:dyDescent="0.2">
      <c r="B41" s="3">
        <v>39</v>
      </c>
      <c r="C41" s="4" t="s">
        <v>256</v>
      </c>
      <c r="D41" s="5" t="s">
        <v>257</v>
      </c>
      <c r="E41" s="4" t="s">
        <v>28</v>
      </c>
      <c r="F41" s="6" t="e">
        <f>VLOOKUP(C41,#REF!,5,0)</f>
        <v>#REF!</v>
      </c>
      <c r="G41" s="7" t="s">
        <v>258</v>
      </c>
      <c r="H41" s="8" t="s">
        <v>63</v>
      </c>
      <c r="I41" s="8" t="s">
        <v>22</v>
      </c>
      <c r="J41" s="9">
        <v>12920</v>
      </c>
      <c r="K41" s="8" t="s">
        <v>259</v>
      </c>
      <c r="L41" s="8"/>
      <c r="M41" s="8" t="s">
        <v>260</v>
      </c>
      <c r="N41" s="8"/>
      <c r="O41" s="8" t="s">
        <v>261</v>
      </c>
      <c r="P41" s="10" t="s">
        <v>13</v>
      </c>
      <c r="Q41" s="10"/>
      <c r="R41" s="10"/>
      <c r="S41" s="10" t="s">
        <v>25</v>
      </c>
    </row>
    <row r="42" spans="2:19" x14ac:dyDescent="0.2">
      <c r="B42" s="3">
        <v>40</v>
      </c>
      <c r="C42" s="4" t="s">
        <v>262</v>
      </c>
      <c r="D42" s="5" t="s">
        <v>263</v>
      </c>
      <c r="E42" s="4" t="s">
        <v>28</v>
      </c>
      <c r="F42" s="6" t="e">
        <f>VLOOKUP(C42,#REF!,5,0)</f>
        <v>#REF!</v>
      </c>
      <c r="G42" s="7" t="s">
        <v>264</v>
      </c>
      <c r="H42" s="8" t="s">
        <v>30</v>
      </c>
      <c r="I42" s="8" t="s">
        <v>22</v>
      </c>
      <c r="J42" s="9">
        <v>10220</v>
      </c>
      <c r="K42" s="8" t="s">
        <v>265</v>
      </c>
      <c r="L42" s="8"/>
      <c r="M42" s="8" t="s">
        <v>266</v>
      </c>
      <c r="N42" s="8"/>
      <c r="O42" s="8"/>
      <c r="P42" s="10"/>
      <c r="Q42" s="10" t="s">
        <v>14</v>
      </c>
      <c r="R42" s="10"/>
      <c r="S42" s="10" t="s">
        <v>25</v>
      </c>
    </row>
    <row r="43" spans="2:19" x14ac:dyDescent="0.2">
      <c r="B43" s="3">
        <v>41</v>
      </c>
      <c r="C43" s="4" t="s">
        <v>267</v>
      </c>
      <c r="D43" s="5" t="s">
        <v>268</v>
      </c>
      <c r="E43" s="4" t="s">
        <v>28</v>
      </c>
      <c r="F43" s="6" t="e">
        <f>VLOOKUP(C43,#REF!,5,0)</f>
        <v>#REF!</v>
      </c>
      <c r="G43" s="7" t="s">
        <v>269</v>
      </c>
      <c r="H43" s="8" t="s">
        <v>30</v>
      </c>
      <c r="I43" s="8" t="s">
        <v>22</v>
      </c>
      <c r="J43" s="9">
        <v>10220</v>
      </c>
      <c r="K43" s="8" t="s">
        <v>270</v>
      </c>
      <c r="L43" s="8"/>
      <c r="M43" s="8" t="s">
        <v>271</v>
      </c>
      <c r="N43" s="8" t="s">
        <v>272</v>
      </c>
      <c r="O43" s="8" t="s">
        <v>273</v>
      </c>
      <c r="P43" s="10" t="s">
        <v>13</v>
      </c>
      <c r="Q43" s="10" t="s">
        <v>14</v>
      </c>
      <c r="R43" s="10" t="s">
        <v>15</v>
      </c>
      <c r="S43" s="10" t="s">
        <v>25</v>
      </c>
    </row>
    <row r="44" spans="2:19" x14ac:dyDescent="0.2">
      <c r="B44" s="3">
        <v>42</v>
      </c>
      <c r="C44" s="4" t="s">
        <v>274</v>
      </c>
      <c r="D44" s="5" t="s">
        <v>275</v>
      </c>
      <c r="E44" s="4" t="s">
        <v>28</v>
      </c>
      <c r="F44" s="6" t="e">
        <f>VLOOKUP(C44,#REF!,5,0)</f>
        <v>#REF!</v>
      </c>
      <c r="G44" s="7" t="s">
        <v>276</v>
      </c>
      <c r="H44" s="8" t="s">
        <v>30</v>
      </c>
      <c r="I44" s="8" t="s">
        <v>22</v>
      </c>
      <c r="J44" s="9">
        <v>10340</v>
      </c>
      <c r="K44" s="8" t="s">
        <v>277</v>
      </c>
      <c r="L44" s="8"/>
      <c r="M44" s="8" t="s">
        <v>278</v>
      </c>
      <c r="N44" s="8"/>
      <c r="O44" s="8" t="s">
        <v>279</v>
      </c>
      <c r="P44" s="10" t="s">
        <v>13</v>
      </c>
      <c r="Q44" s="10" t="s">
        <v>14</v>
      </c>
      <c r="R44" s="10"/>
      <c r="S44" s="10" t="s">
        <v>25</v>
      </c>
    </row>
    <row r="45" spans="2:19" x14ac:dyDescent="0.2">
      <c r="B45" s="3">
        <v>43</v>
      </c>
      <c r="C45" s="4" t="s">
        <v>280</v>
      </c>
      <c r="D45" s="5" t="s">
        <v>871</v>
      </c>
      <c r="E45" s="4" t="s">
        <v>19</v>
      </c>
      <c r="F45" s="6" t="e">
        <f>VLOOKUP(C45,#REF!,5,0)</f>
        <v>#REF!</v>
      </c>
      <c r="G45" s="7" t="s">
        <v>281</v>
      </c>
      <c r="H45" s="8" t="s">
        <v>63</v>
      </c>
      <c r="I45" s="8" t="s">
        <v>22</v>
      </c>
      <c r="J45" s="9">
        <v>12760</v>
      </c>
      <c r="K45" s="8" t="s">
        <v>282</v>
      </c>
      <c r="L45" s="8"/>
      <c r="M45" s="8" t="s">
        <v>283</v>
      </c>
      <c r="N45" s="8"/>
      <c r="O45" s="8"/>
      <c r="P45" s="10" t="s">
        <v>13</v>
      </c>
      <c r="Q45" s="10" t="s">
        <v>14</v>
      </c>
      <c r="R45" s="10" t="s">
        <v>15</v>
      </c>
      <c r="S45" s="10" t="s">
        <v>99</v>
      </c>
    </row>
    <row r="46" spans="2:19" x14ac:dyDescent="0.2">
      <c r="B46" s="3">
        <v>44</v>
      </c>
      <c r="C46" s="4" t="s">
        <v>284</v>
      </c>
      <c r="D46" s="5" t="s">
        <v>285</v>
      </c>
      <c r="E46" s="4" t="s">
        <v>28</v>
      </c>
      <c r="F46" s="6" t="e">
        <f>VLOOKUP(C46,#REF!,5,0)</f>
        <v>#REF!</v>
      </c>
      <c r="G46" s="7" t="s">
        <v>286</v>
      </c>
      <c r="H46" s="8" t="s">
        <v>30</v>
      </c>
      <c r="I46" s="8" t="s">
        <v>22</v>
      </c>
      <c r="J46" s="9">
        <v>10270</v>
      </c>
      <c r="K46" s="8" t="s">
        <v>287</v>
      </c>
      <c r="L46" s="8"/>
      <c r="M46" s="8" t="s">
        <v>288</v>
      </c>
      <c r="N46" s="8"/>
      <c r="O46" s="8" t="s">
        <v>289</v>
      </c>
      <c r="P46" s="10" t="s">
        <v>13</v>
      </c>
      <c r="Q46" s="10" t="s">
        <v>14</v>
      </c>
      <c r="R46" s="10"/>
      <c r="S46" s="10" t="s">
        <v>25</v>
      </c>
    </row>
    <row r="47" spans="2:19" x14ac:dyDescent="0.2">
      <c r="B47" s="3">
        <v>45</v>
      </c>
      <c r="C47" s="4" t="s">
        <v>290</v>
      </c>
      <c r="D47" s="5" t="s">
        <v>291</v>
      </c>
      <c r="E47" s="4" t="s">
        <v>19</v>
      </c>
      <c r="F47" s="6" t="e">
        <f>VLOOKUP(C47,#REF!,5,0)</f>
        <v>#REF!</v>
      </c>
      <c r="G47" s="7" t="s">
        <v>292</v>
      </c>
      <c r="H47" s="8" t="s">
        <v>63</v>
      </c>
      <c r="I47" s="8" t="s">
        <v>22</v>
      </c>
      <c r="J47" s="9">
        <v>12950</v>
      </c>
      <c r="K47" s="8" t="s">
        <v>293</v>
      </c>
      <c r="L47" s="8"/>
      <c r="M47" s="8" t="s">
        <v>294</v>
      </c>
      <c r="N47" s="8"/>
      <c r="O47" s="8"/>
      <c r="P47" s="10"/>
      <c r="Q47" s="10" t="s">
        <v>14</v>
      </c>
      <c r="R47" s="10"/>
      <c r="S47" s="10" t="s">
        <v>25</v>
      </c>
    </row>
    <row r="48" spans="2:19" x14ac:dyDescent="0.2">
      <c r="B48" s="3">
        <v>46</v>
      </c>
      <c r="C48" s="4" t="s">
        <v>295</v>
      </c>
      <c r="D48" s="5" t="s">
        <v>296</v>
      </c>
      <c r="E48" s="4" t="s">
        <v>28</v>
      </c>
      <c r="F48" s="6" t="e">
        <f>VLOOKUP(C48,#REF!,5,0)</f>
        <v>#REF!</v>
      </c>
      <c r="G48" s="7" t="s">
        <v>297</v>
      </c>
      <c r="H48" s="8" t="s">
        <v>30</v>
      </c>
      <c r="I48" s="8" t="s">
        <v>22</v>
      </c>
      <c r="J48" s="9">
        <v>10270</v>
      </c>
      <c r="K48" s="8" t="s">
        <v>298</v>
      </c>
      <c r="L48" s="8"/>
      <c r="M48" s="8" t="s">
        <v>299</v>
      </c>
      <c r="N48" s="8"/>
      <c r="O48" s="8" t="s">
        <v>300</v>
      </c>
      <c r="P48" s="10" t="s">
        <v>13</v>
      </c>
      <c r="Q48" s="10"/>
      <c r="R48" s="10"/>
      <c r="S48" s="10" t="s">
        <v>25</v>
      </c>
    </row>
    <row r="49" spans="2:19" x14ac:dyDescent="0.2">
      <c r="B49" s="3">
        <v>47</v>
      </c>
      <c r="C49" s="4" t="s">
        <v>301</v>
      </c>
      <c r="D49" s="5" t="s">
        <v>302</v>
      </c>
      <c r="E49" s="4" t="s">
        <v>28</v>
      </c>
      <c r="F49" s="6" t="e">
        <f>VLOOKUP(C49,#REF!,5,0)</f>
        <v>#REF!</v>
      </c>
      <c r="G49" s="7" t="s">
        <v>303</v>
      </c>
      <c r="H49" s="8" t="s">
        <v>248</v>
      </c>
      <c r="I49" s="8" t="s">
        <v>22</v>
      </c>
      <c r="J49" s="9">
        <v>11530</v>
      </c>
      <c r="K49" s="8" t="s">
        <v>304</v>
      </c>
      <c r="L49" s="8"/>
      <c r="M49" s="8" t="s">
        <v>305</v>
      </c>
      <c r="N49" s="8"/>
      <c r="O49" s="8" t="s">
        <v>306</v>
      </c>
      <c r="P49" s="10" t="s">
        <v>13</v>
      </c>
      <c r="Q49" s="10"/>
      <c r="R49" s="10"/>
      <c r="S49" s="10" t="s">
        <v>25</v>
      </c>
    </row>
    <row r="50" spans="2:19" x14ac:dyDescent="0.2">
      <c r="B50" s="3">
        <v>48</v>
      </c>
      <c r="C50" s="4" t="s">
        <v>307</v>
      </c>
      <c r="D50" s="5" t="s">
        <v>308</v>
      </c>
      <c r="E50" s="4" t="s">
        <v>19</v>
      </c>
      <c r="F50" s="6" t="e">
        <f>VLOOKUP(C50,#REF!,5,0)</f>
        <v>#REF!</v>
      </c>
      <c r="G50" s="7" t="s">
        <v>309</v>
      </c>
      <c r="H50" s="8" t="s">
        <v>310</v>
      </c>
      <c r="I50" s="8" t="s">
        <v>160</v>
      </c>
      <c r="J50" s="9">
        <v>15316</v>
      </c>
      <c r="K50" s="8" t="s">
        <v>311</v>
      </c>
      <c r="L50" s="8"/>
      <c r="M50" s="8" t="s">
        <v>312</v>
      </c>
      <c r="N50" s="8"/>
      <c r="O50" s="8"/>
      <c r="P50" s="10" t="s">
        <v>13</v>
      </c>
      <c r="Q50" s="10"/>
      <c r="R50" s="10"/>
      <c r="S50" s="10" t="s">
        <v>25</v>
      </c>
    </row>
    <row r="51" spans="2:19" x14ac:dyDescent="0.2">
      <c r="B51" s="3">
        <v>49</v>
      </c>
      <c r="C51" s="4" t="s">
        <v>864</v>
      </c>
      <c r="D51" s="5" t="s">
        <v>313</v>
      </c>
      <c r="E51" s="4" t="s">
        <v>19</v>
      </c>
      <c r="F51" s="6" t="e">
        <f>VLOOKUP(C51,#REF!,5,0)</f>
        <v>#REF!</v>
      </c>
      <c r="G51" s="7" t="s">
        <v>314</v>
      </c>
      <c r="H51" s="8" t="s">
        <v>63</v>
      </c>
      <c r="I51" s="8" t="s">
        <v>22</v>
      </c>
      <c r="J51" s="9">
        <v>12920</v>
      </c>
      <c r="K51" s="8" t="s">
        <v>315</v>
      </c>
      <c r="L51" s="8"/>
      <c r="M51" s="8" t="s">
        <v>316</v>
      </c>
      <c r="N51" s="8"/>
      <c r="O51" s="8"/>
      <c r="P51" s="10" t="s">
        <v>13</v>
      </c>
      <c r="Q51" s="10"/>
      <c r="R51" s="10"/>
      <c r="S51" s="10" t="s">
        <v>25</v>
      </c>
    </row>
    <row r="52" spans="2:19" x14ac:dyDescent="0.2">
      <c r="B52" s="3">
        <v>50</v>
      </c>
      <c r="C52" s="4" t="s">
        <v>317</v>
      </c>
      <c r="D52" s="5" t="s">
        <v>860</v>
      </c>
      <c r="E52" s="4" t="s">
        <v>19</v>
      </c>
      <c r="F52" s="6" t="e">
        <f>VLOOKUP(C52,#REF!,5,0)</f>
        <v>#REF!</v>
      </c>
      <c r="G52" s="7" t="s">
        <v>318</v>
      </c>
      <c r="H52" s="8" t="s">
        <v>63</v>
      </c>
      <c r="I52" s="8" t="s">
        <v>22</v>
      </c>
      <c r="J52" s="9">
        <v>12180</v>
      </c>
      <c r="K52" s="8" t="s">
        <v>319</v>
      </c>
      <c r="L52" s="8"/>
      <c r="M52" s="8" t="s">
        <v>320</v>
      </c>
      <c r="N52" s="8"/>
      <c r="O52" s="8"/>
      <c r="P52" s="10"/>
      <c r="Q52" s="10" t="s">
        <v>14</v>
      </c>
      <c r="R52" s="10"/>
      <c r="S52" s="10" t="s">
        <v>25</v>
      </c>
    </row>
    <row r="53" spans="2:19" ht="15" customHeight="1" x14ac:dyDescent="0.2">
      <c r="B53" s="3">
        <v>51</v>
      </c>
      <c r="C53" s="4" t="s">
        <v>321</v>
      </c>
      <c r="D53" s="5" t="s">
        <v>322</v>
      </c>
      <c r="E53" s="4" t="s">
        <v>28</v>
      </c>
      <c r="F53" s="6" t="e">
        <f>VLOOKUP(C53,#REF!,5,0)</f>
        <v>#REF!</v>
      </c>
      <c r="G53" s="7" t="s">
        <v>323</v>
      </c>
      <c r="H53" s="8" t="s">
        <v>63</v>
      </c>
      <c r="I53" s="8" t="s">
        <v>22</v>
      </c>
      <c r="J53" s="9">
        <v>12190</v>
      </c>
      <c r="K53" s="8" t="s">
        <v>324</v>
      </c>
      <c r="L53" s="8"/>
      <c r="M53" s="8" t="s">
        <v>325</v>
      </c>
      <c r="N53" s="8"/>
      <c r="O53" s="8"/>
      <c r="P53" s="10" t="s">
        <v>13</v>
      </c>
      <c r="Q53" s="10"/>
      <c r="R53" s="10"/>
      <c r="S53" s="10" t="s">
        <v>25</v>
      </c>
    </row>
    <row r="54" spans="2:19" x14ac:dyDescent="0.2">
      <c r="B54" s="3">
        <v>52</v>
      </c>
      <c r="C54" s="4" t="s">
        <v>326</v>
      </c>
      <c r="D54" s="5" t="s">
        <v>327</v>
      </c>
      <c r="E54" s="4" t="s">
        <v>28</v>
      </c>
      <c r="F54" s="6" t="e">
        <f>VLOOKUP(C54,#REF!,5,0)</f>
        <v>#REF!</v>
      </c>
      <c r="G54" s="7" t="s">
        <v>328</v>
      </c>
      <c r="H54" s="8" t="s">
        <v>63</v>
      </c>
      <c r="I54" s="8" t="s">
        <v>22</v>
      </c>
      <c r="J54" s="9">
        <v>12920</v>
      </c>
      <c r="K54" s="8" t="s">
        <v>329</v>
      </c>
      <c r="L54" s="8"/>
      <c r="M54" s="8" t="s">
        <v>330</v>
      </c>
      <c r="N54" s="8"/>
      <c r="O54" s="8" t="s">
        <v>331</v>
      </c>
      <c r="P54" s="10" t="s">
        <v>13</v>
      </c>
      <c r="Q54" s="10" t="s">
        <v>14</v>
      </c>
      <c r="R54" s="10"/>
      <c r="S54" s="10" t="s">
        <v>25</v>
      </c>
    </row>
    <row r="55" spans="2:19" x14ac:dyDescent="0.2">
      <c r="B55" s="3">
        <v>53</v>
      </c>
      <c r="C55" s="4" t="s">
        <v>332</v>
      </c>
      <c r="D55" s="5" t="s">
        <v>333</v>
      </c>
      <c r="E55" s="4" t="s">
        <v>28</v>
      </c>
      <c r="F55" s="6" t="e">
        <f>VLOOKUP(C55,#REF!,5,0)</f>
        <v>#REF!</v>
      </c>
      <c r="G55" s="7" t="s">
        <v>334</v>
      </c>
      <c r="H55" s="8" t="s">
        <v>63</v>
      </c>
      <c r="I55" s="8" t="s">
        <v>22</v>
      </c>
      <c r="J55" s="9">
        <v>12920</v>
      </c>
      <c r="K55" s="8" t="s">
        <v>335</v>
      </c>
      <c r="L55" s="8"/>
      <c r="M55" s="8" t="s">
        <v>336</v>
      </c>
      <c r="N55" s="8" t="s">
        <v>337</v>
      </c>
      <c r="O55" s="8" t="s">
        <v>338</v>
      </c>
      <c r="P55" s="10" t="s">
        <v>13</v>
      </c>
      <c r="Q55" s="10" t="s">
        <v>14</v>
      </c>
      <c r="R55" s="10"/>
      <c r="S55" s="10" t="s">
        <v>25</v>
      </c>
    </row>
    <row r="56" spans="2:19" x14ac:dyDescent="0.2">
      <c r="B56" s="3">
        <v>54</v>
      </c>
      <c r="C56" s="4" t="s">
        <v>339</v>
      </c>
      <c r="D56" s="5" t="s">
        <v>340</v>
      </c>
      <c r="E56" s="4" t="s">
        <v>28</v>
      </c>
      <c r="F56" s="6" t="e">
        <f>VLOOKUP(C56,#REF!,5,0)</f>
        <v>#REF!</v>
      </c>
      <c r="G56" s="7" t="s">
        <v>341</v>
      </c>
      <c r="H56" s="8" t="s">
        <v>63</v>
      </c>
      <c r="I56" s="8" t="s">
        <v>22</v>
      </c>
      <c r="J56" s="9">
        <v>12920</v>
      </c>
      <c r="K56" s="8" t="s">
        <v>342</v>
      </c>
      <c r="L56" s="8"/>
      <c r="M56" s="8" t="s">
        <v>343</v>
      </c>
      <c r="N56" s="8"/>
      <c r="O56" s="8"/>
      <c r="P56" s="10" t="s">
        <v>13</v>
      </c>
      <c r="Q56" s="10" t="s">
        <v>14</v>
      </c>
      <c r="R56" s="10"/>
      <c r="S56" s="10" t="s">
        <v>25</v>
      </c>
    </row>
    <row r="57" spans="2:19" x14ac:dyDescent="0.2">
      <c r="B57" s="3">
        <v>55</v>
      </c>
      <c r="C57" s="4" t="s">
        <v>344</v>
      </c>
      <c r="D57" s="5" t="s">
        <v>345</v>
      </c>
      <c r="E57" s="4" t="s">
        <v>28</v>
      </c>
      <c r="F57" s="6" t="e">
        <f>VLOOKUP(C57,#REF!,5,0)</f>
        <v>#REF!</v>
      </c>
      <c r="G57" s="7" t="s">
        <v>346</v>
      </c>
      <c r="H57" s="8" t="s">
        <v>30</v>
      </c>
      <c r="I57" s="8" t="s">
        <v>22</v>
      </c>
      <c r="J57" s="9">
        <v>10210</v>
      </c>
      <c r="K57" s="8" t="s">
        <v>347</v>
      </c>
      <c r="L57" s="8"/>
      <c r="M57" s="8" t="s">
        <v>348</v>
      </c>
      <c r="N57" s="8"/>
      <c r="O57" s="8" t="s">
        <v>349</v>
      </c>
      <c r="P57" s="10"/>
      <c r="Q57" s="10" t="s">
        <v>14</v>
      </c>
      <c r="R57" s="10"/>
      <c r="S57" s="10" t="s">
        <v>25</v>
      </c>
    </row>
    <row r="58" spans="2:19" x14ac:dyDescent="0.2">
      <c r="B58" s="3">
        <v>56</v>
      </c>
      <c r="C58" s="4" t="s">
        <v>350</v>
      </c>
      <c r="D58" s="5" t="s">
        <v>351</v>
      </c>
      <c r="E58" s="4" t="s">
        <v>28</v>
      </c>
      <c r="F58" s="6" t="e">
        <f>VLOOKUP(C58,#REF!,5,0)</f>
        <v>#REF!</v>
      </c>
      <c r="G58" s="7" t="s">
        <v>352</v>
      </c>
      <c r="H58" s="8" t="s">
        <v>63</v>
      </c>
      <c r="I58" s="8" t="s">
        <v>22</v>
      </c>
      <c r="J58" s="9">
        <v>12940</v>
      </c>
      <c r="K58" s="8" t="s">
        <v>353</v>
      </c>
      <c r="L58" s="8"/>
      <c r="M58" s="8" t="s">
        <v>354</v>
      </c>
      <c r="N58" s="8"/>
      <c r="O58" s="8" t="s">
        <v>355</v>
      </c>
      <c r="P58" s="10" t="s">
        <v>13</v>
      </c>
      <c r="Q58" s="10" t="s">
        <v>14</v>
      </c>
      <c r="R58" s="10"/>
      <c r="S58" s="10" t="s">
        <v>25</v>
      </c>
    </row>
    <row r="59" spans="2:19" x14ac:dyDescent="0.2">
      <c r="B59" s="3">
        <v>57</v>
      </c>
      <c r="C59" s="4" t="s">
        <v>356</v>
      </c>
      <c r="D59" s="5" t="s">
        <v>357</v>
      </c>
      <c r="E59" s="4" t="s">
        <v>19</v>
      </c>
      <c r="F59" s="6" t="e">
        <f>VLOOKUP(C59,#REF!,5,0)</f>
        <v>#REF!</v>
      </c>
      <c r="G59" s="7" t="s">
        <v>358</v>
      </c>
      <c r="H59" s="8" t="s">
        <v>63</v>
      </c>
      <c r="I59" s="8" t="s">
        <v>22</v>
      </c>
      <c r="J59" s="9">
        <v>12190</v>
      </c>
      <c r="K59" s="8" t="s">
        <v>359</v>
      </c>
      <c r="L59" s="8"/>
      <c r="M59" s="8" t="s">
        <v>360</v>
      </c>
      <c r="N59" s="8"/>
      <c r="O59" s="8"/>
      <c r="P59" s="10"/>
      <c r="Q59" s="10" t="s">
        <v>14</v>
      </c>
      <c r="R59" s="10"/>
      <c r="S59" s="10" t="s">
        <v>25</v>
      </c>
    </row>
    <row r="60" spans="2:19" x14ac:dyDescent="0.2">
      <c r="B60" s="3">
        <v>58</v>
      </c>
      <c r="C60" s="4" t="s">
        <v>361</v>
      </c>
      <c r="D60" s="5" t="s">
        <v>362</v>
      </c>
      <c r="E60" s="4" t="s">
        <v>28</v>
      </c>
      <c r="F60" s="6" t="e">
        <f>VLOOKUP(C60,#REF!,5,0)</f>
        <v>#REF!</v>
      </c>
      <c r="G60" s="7" t="s">
        <v>363</v>
      </c>
      <c r="H60" s="8" t="s">
        <v>30</v>
      </c>
      <c r="I60" s="8" t="s">
        <v>22</v>
      </c>
      <c r="J60" s="9">
        <v>10160</v>
      </c>
      <c r="K60" s="8" t="s">
        <v>364</v>
      </c>
      <c r="L60" s="8"/>
      <c r="M60" s="8" t="s">
        <v>365</v>
      </c>
      <c r="N60" s="8"/>
      <c r="O60" s="12" t="s">
        <v>366</v>
      </c>
      <c r="P60" s="10" t="s">
        <v>13</v>
      </c>
      <c r="Q60" s="10"/>
      <c r="R60" s="10"/>
      <c r="S60" s="10" t="s">
        <v>25</v>
      </c>
    </row>
    <row r="61" spans="2:19" x14ac:dyDescent="0.2">
      <c r="B61" s="3">
        <v>59</v>
      </c>
      <c r="C61" s="4" t="s">
        <v>367</v>
      </c>
      <c r="D61" s="5" t="s">
        <v>368</v>
      </c>
      <c r="E61" s="4" t="s">
        <v>28</v>
      </c>
      <c r="F61" s="6" t="e">
        <f>VLOOKUP(C61,#REF!,5,0)</f>
        <v>#REF!</v>
      </c>
      <c r="G61" s="7" t="s">
        <v>869</v>
      </c>
      <c r="H61" s="8" t="s">
        <v>63</v>
      </c>
      <c r="I61" s="8" t="s">
        <v>22</v>
      </c>
      <c r="J61" s="9">
        <v>12810</v>
      </c>
      <c r="K61" s="8" t="s">
        <v>369</v>
      </c>
      <c r="L61" s="8"/>
      <c r="M61" s="8" t="s">
        <v>370</v>
      </c>
      <c r="N61" s="8" t="s">
        <v>371</v>
      </c>
      <c r="O61" s="8" t="s">
        <v>372</v>
      </c>
      <c r="P61" s="10" t="s">
        <v>13</v>
      </c>
      <c r="Q61" s="10" t="s">
        <v>14</v>
      </c>
      <c r="R61" s="10"/>
      <c r="S61" s="10" t="s">
        <v>851</v>
      </c>
    </row>
    <row r="62" spans="2:19" x14ac:dyDescent="0.2">
      <c r="B62" s="3">
        <v>60</v>
      </c>
      <c r="C62" s="4" t="s">
        <v>373</v>
      </c>
      <c r="D62" s="5" t="s">
        <v>374</v>
      </c>
      <c r="E62" s="4" t="s">
        <v>28</v>
      </c>
      <c r="F62" s="6" t="e">
        <f>VLOOKUP(C62,#REF!,5,0)</f>
        <v>#REF!</v>
      </c>
      <c r="G62" s="7" t="s">
        <v>375</v>
      </c>
      <c r="H62" s="8" t="s">
        <v>30</v>
      </c>
      <c r="I62" s="8" t="s">
        <v>22</v>
      </c>
      <c r="J62" s="9">
        <v>10220</v>
      </c>
      <c r="K62" s="8" t="s">
        <v>376</v>
      </c>
      <c r="L62" s="8"/>
      <c r="M62" s="8" t="s">
        <v>377</v>
      </c>
      <c r="N62" s="8"/>
      <c r="O62" s="8" t="s">
        <v>378</v>
      </c>
      <c r="P62" s="10" t="s">
        <v>13</v>
      </c>
      <c r="Q62" s="10" t="s">
        <v>14</v>
      </c>
      <c r="R62" s="10"/>
      <c r="S62" s="10" t="s">
        <v>25</v>
      </c>
    </row>
    <row r="63" spans="2:19" x14ac:dyDescent="0.2">
      <c r="B63" s="3">
        <v>61</v>
      </c>
      <c r="C63" s="4" t="s">
        <v>379</v>
      </c>
      <c r="D63" s="5" t="s">
        <v>380</v>
      </c>
      <c r="E63" s="4" t="s">
        <v>28</v>
      </c>
      <c r="F63" s="6" t="e">
        <f>VLOOKUP(C63,#REF!,5,0)</f>
        <v>#REF!</v>
      </c>
      <c r="G63" s="7" t="s">
        <v>381</v>
      </c>
      <c r="H63" s="8" t="s">
        <v>382</v>
      </c>
      <c r="I63" s="8" t="s">
        <v>383</v>
      </c>
      <c r="J63" s="9">
        <v>60281</v>
      </c>
      <c r="K63" s="8" t="s">
        <v>384</v>
      </c>
      <c r="L63" s="8"/>
      <c r="M63" s="8" t="s">
        <v>385</v>
      </c>
      <c r="N63" s="8"/>
      <c r="O63" s="8"/>
      <c r="P63" s="10" t="s">
        <v>13</v>
      </c>
      <c r="Q63" s="10"/>
      <c r="R63" s="10"/>
      <c r="S63" s="10" t="s">
        <v>25</v>
      </c>
    </row>
    <row r="64" spans="2:19" x14ac:dyDescent="0.2">
      <c r="B64" s="3">
        <v>62</v>
      </c>
      <c r="C64" s="4" t="s">
        <v>386</v>
      </c>
      <c r="D64" s="5" t="s">
        <v>387</v>
      </c>
      <c r="E64" s="4" t="s">
        <v>28</v>
      </c>
      <c r="F64" s="6" t="e">
        <f>VLOOKUP(C64,#REF!,5,0)</f>
        <v>#REF!</v>
      </c>
      <c r="G64" s="7" t="s">
        <v>388</v>
      </c>
      <c r="H64" s="8" t="s">
        <v>63</v>
      </c>
      <c r="I64" s="8" t="s">
        <v>22</v>
      </c>
      <c r="J64" s="9">
        <v>12190</v>
      </c>
      <c r="K64" s="8" t="s">
        <v>389</v>
      </c>
      <c r="L64" s="8"/>
      <c r="M64" s="8" t="s">
        <v>390</v>
      </c>
      <c r="N64" s="8"/>
      <c r="O64" s="8" t="s">
        <v>391</v>
      </c>
      <c r="P64" s="10" t="s">
        <v>13</v>
      </c>
      <c r="Q64" s="10" t="s">
        <v>14</v>
      </c>
      <c r="R64" s="10"/>
      <c r="S64" s="10" t="s">
        <v>25</v>
      </c>
    </row>
    <row r="65" spans="2:19" x14ac:dyDescent="0.2">
      <c r="B65" s="3">
        <v>63</v>
      </c>
      <c r="C65" s="4" t="s">
        <v>392</v>
      </c>
      <c r="D65" s="5" t="s">
        <v>393</v>
      </c>
      <c r="E65" s="4" t="s">
        <v>28</v>
      </c>
      <c r="F65" s="6" t="e">
        <f>VLOOKUP(C65,#REF!,5,0)</f>
        <v>#REF!</v>
      </c>
      <c r="G65" s="7" t="s">
        <v>394</v>
      </c>
      <c r="H65" s="8" t="s">
        <v>159</v>
      </c>
      <c r="I65" s="8" t="s">
        <v>160</v>
      </c>
      <c r="J65" s="9">
        <v>15812</v>
      </c>
      <c r="K65" s="8" t="s">
        <v>395</v>
      </c>
      <c r="L65" s="8"/>
      <c r="M65" s="8" t="s">
        <v>396</v>
      </c>
      <c r="N65" s="8"/>
      <c r="O65" s="8"/>
      <c r="P65" s="10" t="s">
        <v>13</v>
      </c>
      <c r="Q65" s="10" t="s">
        <v>14</v>
      </c>
      <c r="R65" s="10"/>
      <c r="S65" s="10" t="s">
        <v>99</v>
      </c>
    </row>
    <row r="66" spans="2:19" x14ac:dyDescent="0.2">
      <c r="B66" s="3">
        <v>64</v>
      </c>
      <c r="C66" s="4" t="s">
        <v>397</v>
      </c>
      <c r="D66" s="5" t="s">
        <v>398</v>
      </c>
      <c r="E66" s="4" t="s">
        <v>28</v>
      </c>
      <c r="F66" s="6" t="e">
        <f>VLOOKUP(C66,#REF!,5,0)</f>
        <v>#REF!</v>
      </c>
      <c r="G66" s="7" t="s">
        <v>399</v>
      </c>
      <c r="H66" s="8" t="s">
        <v>30</v>
      </c>
      <c r="I66" s="8" t="s">
        <v>22</v>
      </c>
      <c r="J66" s="9">
        <v>10250</v>
      </c>
      <c r="K66" s="8" t="s">
        <v>400</v>
      </c>
      <c r="L66" s="8" t="s">
        <v>401</v>
      </c>
      <c r="M66" s="8" t="s">
        <v>402</v>
      </c>
      <c r="N66" s="8"/>
      <c r="O66" s="8" t="s">
        <v>403</v>
      </c>
      <c r="P66" s="10" t="s">
        <v>13</v>
      </c>
      <c r="Q66" s="10"/>
      <c r="R66" s="10"/>
      <c r="S66" s="10" t="s">
        <v>25</v>
      </c>
    </row>
    <row r="67" spans="2:19" x14ac:dyDescent="0.2">
      <c r="B67" s="3">
        <v>65</v>
      </c>
      <c r="C67" s="4" t="s">
        <v>404</v>
      </c>
      <c r="D67" s="5" t="s">
        <v>405</v>
      </c>
      <c r="E67" s="4" t="s">
        <v>28</v>
      </c>
      <c r="F67" s="6" t="e">
        <f>VLOOKUP(C67,#REF!,5,0)</f>
        <v>#REF!</v>
      </c>
      <c r="G67" s="7" t="s">
        <v>406</v>
      </c>
      <c r="H67" s="8" t="s">
        <v>63</v>
      </c>
      <c r="I67" s="8" t="s">
        <v>22</v>
      </c>
      <c r="J67" s="9">
        <v>12190</v>
      </c>
      <c r="K67" s="8" t="s">
        <v>407</v>
      </c>
      <c r="L67" s="8"/>
      <c r="M67" s="8" t="s">
        <v>408</v>
      </c>
      <c r="N67" s="8"/>
      <c r="O67" s="8" t="s">
        <v>409</v>
      </c>
      <c r="P67" s="10" t="s">
        <v>13</v>
      </c>
      <c r="Q67" s="10" t="s">
        <v>14</v>
      </c>
      <c r="R67" s="10"/>
      <c r="S67" s="10" t="s">
        <v>25</v>
      </c>
    </row>
    <row r="68" spans="2:19" x14ac:dyDescent="0.2">
      <c r="B68" s="3">
        <v>66</v>
      </c>
      <c r="C68" s="4" t="s">
        <v>410</v>
      </c>
      <c r="D68" s="5" t="s">
        <v>411</v>
      </c>
      <c r="E68" s="4" t="s">
        <v>28</v>
      </c>
      <c r="F68" s="6" t="e">
        <f>VLOOKUP(C68,#REF!,5,0)</f>
        <v>#REF!</v>
      </c>
      <c r="G68" s="7" t="s">
        <v>412</v>
      </c>
      <c r="H68" s="8" t="s">
        <v>63</v>
      </c>
      <c r="I68" s="8" t="s">
        <v>22</v>
      </c>
      <c r="J68" s="9">
        <v>12950</v>
      </c>
      <c r="K68" s="8" t="s">
        <v>413</v>
      </c>
      <c r="L68" s="8"/>
      <c r="M68" s="8" t="s">
        <v>414</v>
      </c>
      <c r="N68" s="8"/>
      <c r="O68" s="8" t="s">
        <v>415</v>
      </c>
      <c r="P68" s="10" t="s">
        <v>13</v>
      </c>
      <c r="Q68" s="10"/>
      <c r="R68" s="10"/>
      <c r="S68" s="10" t="s">
        <v>25</v>
      </c>
    </row>
    <row r="69" spans="2:19" x14ac:dyDescent="0.2">
      <c r="B69" s="3">
        <v>67</v>
      </c>
      <c r="C69" s="4" t="s">
        <v>416</v>
      </c>
      <c r="D69" s="5" t="s">
        <v>417</v>
      </c>
      <c r="E69" s="4" t="s">
        <v>19</v>
      </c>
      <c r="F69" s="6" t="e">
        <f>VLOOKUP(C69,#REF!,5,0)</f>
        <v>#REF!</v>
      </c>
      <c r="G69" s="7" t="s">
        <v>418</v>
      </c>
      <c r="H69" s="8" t="s">
        <v>419</v>
      </c>
      <c r="I69" s="8" t="s">
        <v>420</v>
      </c>
      <c r="J69" s="9">
        <v>17141</v>
      </c>
      <c r="K69" s="8" t="s">
        <v>421</v>
      </c>
      <c r="L69" s="8" t="s">
        <v>422</v>
      </c>
      <c r="M69" s="8" t="s">
        <v>423</v>
      </c>
      <c r="N69" s="8"/>
      <c r="O69" s="8"/>
      <c r="P69" s="10" t="s">
        <v>13</v>
      </c>
      <c r="Q69" s="10"/>
      <c r="R69" s="10"/>
      <c r="S69" s="10" t="s">
        <v>25</v>
      </c>
    </row>
    <row r="70" spans="2:19" x14ac:dyDescent="0.2">
      <c r="B70" s="3">
        <v>68</v>
      </c>
      <c r="C70" s="4" t="s">
        <v>424</v>
      </c>
      <c r="D70" s="5" t="s">
        <v>870</v>
      </c>
      <c r="E70" s="4" t="s">
        <v>19</v>
      </c>
      <c r="F70" s="6" t="e">
        <f>VLOOKUP(C70,#REF!,5,0)</f>
        <v>#REF!</v>
      </c>
      <c r="G70" s="7" t="s">
        <v>425</v>
      </c>
      <c r="H70" s="8" t="s">
        <v>63</v>
      </c>
      <c r="I70" s="8" t="s">
        <v>22</v>
      </c>
      <c r="J70" s="9">
        <v>12190</v>
      </c>
      <c r="K70" s="8" t="s">
        <v>868</v>
      </c>
      <c r="L70" s="8"/>
      <c r="M70" s="8" t="s">
        <v>426</v>
      </c>
      <c r="N70" s="8"/>
      <c r="O70" s="8" t="s">
        <v>427</v>
      </c>
      <c r="P70" s="10"/>
      <c r="Q70" s="10" t="s">
        <v>14</v>
      </c>
      <c r="R70" s="10"/>
      <c r="S70" s="10" t="s">
        <v>25</v>
      </c>
    </row>
    <row r="71" spans="2:19" x14ac:dyDescent="0.2">
      <c r="B71" s="3">
        <v>69</v>
      </c>
      <c r="C71" s="4" t="s">
        <v>424</v>
      </c>
      <c r="D71" s="5" t="s">
        <v>867</v>
      </c>
      <c r="E71" s="4" t="s">
        <v>28</v>
      </c>
      <c r="F71" s="6" t="e">
        <f>VLOOKUP(C71,#REF!,5,0)</f>
        <v>#REF!</v>
      </c>
      <c r="G71" s="7" t="s">
        <v>425</v>
      </c>
      <c r="H71" s="8" t="s">
        <v>63</v>
      </c>
      <c r="I71" s="8" t="s">
        <v>22</v>
      </c>
      <c r="J71" s="9">
        <v>12190</v>
      </c>
      <c r="K71" s="8" t="s">
        <v>426</v>
      </c>
      <c r="L71" s="8"/>
      <c r="M71" s="8"/>
      <c r="N71" s="8"/>
      <c r="O71" s="8"/>
      <c r="P71" s="10" t="s">
        <v>13</v>
      </c>
      <c r="Q71" s="10"/>
      <c r="R71" s="10"/>
      <c r="S71" s="10" t="s">
        <v>25</v>
      </c>
    </row>
    <row r="72" spans="2:19" x14ac:dyDescent="0.2">
      <c r="B72" s="3">
        <v>70</v>
      </c>
      <c r="C72" s="4" t="s">
        <v>428</v>
      </c>
      <c r="D72" s="5" t="s">
        <v>429</v>
      </c>
      <c r="E72" s="4" t="s">
        <v>28</v>
      </c>
      <c r="F72" s="6" t="e">
        <f>VLOOKUP(C72,#REF!,5,0)</f>
        <v>#REF!</v>
      </c>
      <c r="G72" s="7" t="s">
        <v>430</v>
      </c>
      <c r="H72" s="8" t="s">
        <v>30</v>
      </c>
      <c r="I72" s="8" t="s">
        <v>22</v>
      </c>
      <c r="J72" s="9">
        <v>10220</v>
      </c>
      <c r="K72" s="8" t="s">
        <v>431</v>
      </c>
      <c r="L72" s="8" t="s">
        <v>432</v>
      </c>
      <c r="M72" s="8" t="s">
        <v>433</v>
      </c>
      <c r="N72" s="8" t="s">
        <v>434</v>
      </c>
      <c r="O72" s="8" t="s">
        <v>435</v>
      </c>
      <c r="P72" s="10" t="s">
        <v>13</v>
      </c>
      <c r="Q72" s="10" t="s">
        <v>14</v>
      </c>
      <c r="R72" s="10"/>
      <c r="S72" s="10" t="s">
        <v>25</v>
      </c>
    </row>
    <row r="73" spans="2:19" x14ac:dyDescent="0.2">
      <c r="B73" s="3">
        <v>71</v>
      </c>
      <c r="C73" s="4" t="s">
        <v>436</v>
      </c>
      <c r="D73" s="5" t="s">
        <v>437</v>
      </c>
      <c r="E73" s="4" t="s">
        <v>28</v>
      </c>
      <c r="F73" s="6" t="e">
        <f>VLOOKUP(C73,#REF!,5,0)</f>
        <v>#REF!</v>
      </c>
      <c r="G73" s="7" t="s">
        <v>438</v>
      </c>
      <c r="H73" s="8" t="s">
        <v>63</v>
      </c>
      <c r="I73" s="8" t="s">
        <v>22</v>
      </c>
      <c r="J73" s="9">
        <v>12190</v>
      </c>
      <c r="K73" s="8" t="s">
        <v>439</v>
      </c>
      <c r="L73" s="8"/>
      <c r="M73" s="8" t="s">
        <v>440</v>
      </c>
      <c r="N73" s="8"/>
      <c r="O73" s="12" t="s">
        <v>441</v>
      </c>
      <c r="P73" s="10" t="s">
        <v>13</v>
      </c>
      <c r="Q73" s="10" t="s">
        <v>14</v>
      </c>
      <c r="R73" s="10"/>
      <c r="S73" s="10" t="s">
        <v>25</v>
      </c>
    </row>
    <row r="74" spans="2:19" x14ac:dyDescent="0.2">
      <c r="B74" s="3">
        <v>72</v>
      </c>
      <c r="C74" s="4" t="s">
        <v>442</v>
      </c>
      <c r="D74" s="5" t="s">
        <v>443</v>
      </c>
      <c r="E74" s="4" t="s">
        <v>28</v>
      </c>
      <c r="F74" s="6" t="e">
        <f>VLOOKUP(C74,#REF!,5,0)</f>
        <v>#REF!</v>
      </c>
      <c r="G74" s="7" t="s">
        <v>444</v>
      </c>
      <c r="H74" s="8" t="s">
        <v>63</v>
      </c>
      <c r="I74" s="8" t="s">
        <v>22</v>
      </c>
      <c r="J74" s="9">
        <v>12950</v>
      </c>
      <c r="K74" s="8" t="s">
        <v>445</v>
      </c>
      <c r="L74" s="8"/>
      <c r="M74" s="8" t="s">
        <v>446</v>
      </c>
      <c r="N74" s="8"/>
      <c r="O74" s="8" t="s">
        <v>447</v>
      </c>
      <c r="P74" s="10" t="s">
        <v>13</v>
      </c>
      <c r="Q74" s="10" t="s">
        <v>14</v>
      </c>
      <c r="R74" s="10"/>
      <c r="S74" s="10" t="s">
        <v>851</v>
      </c>
    </row>
    <row r="75" spans="2:19" x14ac:dyDescent="0.2">
      <c r="B75" s="3">
        <v>73</v>
      </c>
      <c r="C75" s="4" t="s">
        <v>448</v>
      </c>
      <c r="D75" s="5" t="s">
        <v>449</v>
      </c>
      <c r="E75" s="4" t="s">
        <v>28</v>
      </c>
      <c r="F75" s="6" t="e">
        <f>VLOOKUP(C75,#REF!,5,0)</f>
        <v>#REF!</v>
      </c>
      <c r="G75" s="7" t="s">
        <v>450</v>
      </c>
      <c r="H75" s="8" t="s">
        <v>30</v>
      </c>
      <c r="I75" s="8" t="s">
        <v>22</v>
      </c>
      <c r="J75" s="9">
        <v>10220</v>
      </c>
      <c r="K75" s="8" t="s">
        <v>451</v>
      </c>
      <c r="L75" s="8"/>
      <c r="M75" s="8" t="s">
        <v>452</v>
      </c>
      <c r="N75" s="8"/>
      <c r="O75" s="8" t="s">
        <v>453</v>
      </c>
      <c r="P75" s="10" t="s">
        <v>13</v>
      </c>
      <c r="Q75" s="10" t="s">
        <v>14</v>
      </c>
      <c r="R75" s="10"/>
      <c r="S75" s="10" t="s">
        <v>25</v>
      </c>
    </row>
    <row r="76" spans="2:19" x14ac:dyDescent="0.2">
      <c r="B76" s="3">
        <v>74</v>
      </c>
      <c r="C76" s="4" t="s">
        <v>454</v>
      </c>
      <c r="D76" s="5" t="s">
        <v>455</v>
      </c>
      <c r="E76" s="4" t="s">
        <v>28</v>
      </c>
      <c r="F76" s="6" t="e">
        <f>VLOOKUP(C76,#REF!,5,0)</f>
        <v>#REF!</v>
      </c>
      <c r="G76" s="7" t="s">
        <v>456</v>
      </c>
      <c r="H76" s="8" t="s">
        <v>63</v>
      </c>
      <c r="I76" s="8" t="s">
        <v>22</v>
      </c>
      <c r="J76" s="9">
        <v>12940</v>
      </c>
      <c r="K76" s="8" t="s">
        <v>457</v>
      </c>
      <c r="L76" s="8"/>
      <c r="M76" s="8" t="s">
        <v>458</v>
      </c>
      <c r="N76" s="8"/>
      <c r="O76" s="8" t="s">
        <v>459</v>
      </c>
      <c r="P76" s="10" t="s">
        <v>13</v>
      </c>
      <c r="Q76" s="10" t="s">
        <v>14</v>
      </c>
      <c r="R76" s="10"/>
      <c r="S76" s="10" t="s">
        <v>25</v>
      </c>
    </row>
    <row r="77" spans="2:19" x14ac:dyDescent="0.2">
      <c r="B77" s="3">
        <v>75</v>
      </c>
      <c r="C77" s="4" t="s">
        <v>460</v>
      </c>
      <c r="D77" s="5" t="s">
        <v>461</v>
      </c>
      <c r="E77" s="4" t="s">
        <v>28</v>
      </c>
      <c r="F77" s="6" t="e">
        <f>VLOOKUP(C77,#REF!,5,0)</f>
        <v>#REF!</v>
      </c>
      <c r="G77" s="7" t="s">
        <v>462</v>
      </c>
      <c r="H77" s="8" t="s">
        <v>30</v>
      </c>
      <c r="I77" s="8" t="s">
        <v>22</v>
      </c>
      <c r="J77" s="9">
        <v>10220</v>
      </c>
      <c r="K77" s="8" t="s">
        <v>463</v>
      </c>
      <c r="L77" s="8"/>
      <c r="M77" s="8" t="s">
        <v>464</v>
      </c>
      <c r="N77" s="8"/>
      <c r="O77" s="8" t="s">
        <v>465</v>
      </c>
      <c r="P77" s="10" t="s">
        <v>13</v>
      </c>
      <c r="Q77" s="10"/>
      <c r="R77" s="10"/>
      <c r="S77" s="10" t="s">
        <v>25</v>
      </c>
    </row>
    <row r="78" spans="2:19" x14ac:dyDescent="0.2">
      <c r="B78" s="3">
        <v>76</v>
      </c>
      <c r="C78" s="4" t="s">
        <v>466</v>
      </c>
      <c r="D78" s="5" t="s">
        <v>467</v>
      </c>
      <c r="E78" s="4" t="s">
        <v>28</v>
      </c>
      <c r="F78" s="6" t="e">
        <f>VLOOKUP(C78,#REF!,5,0)</f>
        <v>#REF!</v>
      </c>
      <c r="G78" s="7" t="s">
        <v>468</v>
      </c>
      <c r="H78" s="8" t="s">
        <v>63</v>
      </c>
      <c r="I78" s="8" t="s">
        <v>22</v>
      </c>
      <c r="J78" s="9">
        <v>12940</v>
      </c>
      <c r="K78" s="8" t="s">
        <v>469</v>
      </c>
      <c r="L78" s="8"/>
      <c r="M78" s="8" t="s">
        <v>470</v>
      </c>
      <c r="N78" s="8"/>
      <c r="O78" s="8" t="s">
        <v>471</v>
      </c>
      <c r="P78" s="10" t="s">
        <v>13</v>
      </c>
      <c r="Q78" s="10"/>
      <c r="R78" s="10"/>
      <c r="S78" s="10" t="s">
        <v>25</v>
      </c>
    </row>
    <row r="79" spans="2:19" x14ac:dyDescent="0.2">
      <c r="B79" s="3">
        <v>77</v>
      </c>
      <c r="C79" s="4" t="s">
        <v>472</v>
      </c>
      <c r="D79" s="5" t="s">
        <v>473</v>
      </c>
      <c r="E79" s="4" t="s">
        <v>28</v>
      </c>
      <c r="F79" s="6" t="e">
        <f>VLOOKUP(C79,#REF!,5,0)</f>
        <v>#REF!</v>
      </c>
      <c r="G79" s="7" t="s">
        <v>474</v>
      </c>
      <c r="H79" s="8" t="s">
        <v>30</v>
      </c>
      <c r="I79" s="8" t="s">
        <v>22</v>
      </c>
      <c r="J79" s="9">
        <v>10210</v>
      </c>
      <c r="K79" s="8" t="s">
        <v>475</v>
      </c>
      <c r="L79" s="8"/>
      <c r="M79" s="8" t="s">
        <v>476</v>
      </c>
      <c r="N79" s="8"/>
      <c r="O79" s="8" t="s">
        <v>477</v>
      </c>
      <c r="P79" s="10"/>
      <c r="Q79" s="10" t="s">
        <v>14</v>
      </c>
      <c r="R79" s="10"/>
      <c r="S79" s="10" t="s">
        <v>25</v>
      </c>
    </row>
    <row r="80" spans="2:19" x14ac:dyDescent="0.2">
      <c r="B80" s="3">
        <v>78</v>
      </c>
      <c r="C80" s="4" t="s">
        <v>478</v>
      </c>
      <c r="D80" s="5" t="s">
        <v>479</v>
      </c>
      <c r="E80" s="4" t="s">
        <v>28</v>
      </c>
      <c r="F80" s="6" t="e">
        <f>VLOOKUP(C80,#REF!,5,0)</f>
        <v>#REF!</v>
      </c>
      <c r="G80" s="7" t="s">
        <v>480</v>
      </c>
      <c r="H80" s="8" t="s">
        <v>63</v>
      </c>
      <c r="I80" s="8" t="s">
        <v>22</v>
      </c>
      <c r="J80" s="9">
        <v>12190</v>
      </c>
      <c r="K80" s="8" t="s">
        <v>481</v>
      </c>
      <c r="L80" s="8"/>
      <c r="M80" s="8" t="s">
        <v>482</v>
      </c>
      <c r="N80" s="8"/>
      <c r="O80" s="8" t="s">
        <v>483</v>
      </c>
      <c r="P80" s="10" t="s">
        <v>13</v>
      </c>
      <c r="Q80" s="10" t="s">
        <v>14</v>
      </c>
      <c r="R80" s="10"/>
      <c r="S80" s="10" t="s">
        <v>25</v>
      </c>
    </row>
    <row r="81" spans="2:19" x14ac:dyDescent="0.2">
      <c r="B81" s="3">
        <v>79</v>
      </c>
      <c r="C81" s="4" t="s">
        <v>484</v>
      </c>
      <c r="D81" s="5" t="s">
        <v>485</v>
      </c>
      <c r="E81" s="4" t="s">
        <v>28</v>
      </c>
      <c r="F81" s="6" t="e">
        <f>VLOOKUP(C81,#REF!,5,0)</f>
        <v>#REF!</v>
      </c>
      <c r="G81" s="7" t="s">
        <v>486</v>
      </c>
      <c r="H81" s="8" t="s">
        <v>63</v>
      </c>
      <c r="I81" s="8" t="s">
        <v>22</v>
      </c>
      <c r="J81" s="9">
        <v>12190</v>
      </c>
      <c r="K81" s="8" t="s">
        <v>487</v>
      </c>
      <c r="L81" s="8"/>
      <c r="M81" s="8" t="s">
        <v>488</v>
      </c>
      <c r="N81" s="8"/>
      <c r="O81" s="8" t="s">
        <v>489</v>
      </c>
      <c r="P81" s="10" t="s">
        <v>13</v>
      </c>
      <c r="Q81" s="10" t="s">
        <v>14</v>
      </c>
      <c r="R81" s="10"/>
      <c r="S81" s="10" t="s">
        <v>25</v>
      </c>
    </row>
    <row r="82" spans="2:19" x14ac:dyDescent="0.2">
      <c r="B82" s="3">
        <v>80</v>
      </c>
      <c r="C82" s="4" t="s">
        <v>490</v>
      </c>
      <c r="D82" s="5" t="s">
        <v>491</v>
      </c>
      <c r="E82" s="4" t="s">
        <v>28</v>
      </c>
      <c r="F82" s="6" t="e">
        <f>VLOOKUP(C82,#REF!,5,0)</f>
        <v>#REF!</v>
      </c>
      <c r="G82" s="7" t="s">
        <v>492</v>
      </c>
      <c r="H82" s="8" t="s">
        <v>63</v>
      </c>
      <c r="I82" s="8" t="s">
        <v>22</v>
      </c>
      <c r="J82" s="9">
        <v>12110</v>
      </c>
      <c r="K82" s="8" t="s">
        <v>493</v>
      </c>
      <c r="L82" s="8"/>
      <c r="M82" s="8" t="s">
        <v>494</v>
      </c>
      <c r="N82" s="8"/>
      <c r="O82" s="8" t="s">
        <v>495</v>
      </c>
      <c r="P82" s="10" t="s">
        <v>13</v>
      </c>
      <c r="Q82" s="10" t="s">
        <v>14</v>
      </c>
      <c r="R82" s="10"/>
      <c r="S82" s="10" t="s">
        <v>25</v>
      </c>
    </row>
    <row r="83" spans="2:19" x14ac:dyDescent="0.2">
      <c r="B83" s="3">
        <v>81</v>
      </c>
      <c r="C83" s="4" t="s">
        <v>496</v>
      </c>
      <c r="D83" s="5" t="s">
        <v>497</v>
      </c>
      <c r="E83" s="4" t="s">
        <v>28</v>
      </c>
      <c r="F83" s="6" t="e">
        <f>VLOOKUP(C83,#REF!,5,0)</f>
        <v>#REF!</v>
      </c>
      <c r="G83" s="7" t="s">
        <v>498</v>
      </c>
      <c r="H83" s="8" t="s">
        <v>63</v>
      </c>
      <c r="I83" s="8" t="s">
        <v>22</v>
      </c>
      <c r="J83" s="9">
        <v>12190</v>
      </c>
      <c r="K83" s="8" t="s">
        <v>499</v>
      </c>
      <c r="L83" s="8"/>
      <c r="M83" s="8" t="s">
        <v>500</v>
      </c>
      <c r="N83" s="8"/>
      <c r="O83" s="8" t="s">
        <v>501</v>
      </c>
      <c r="P83" s="10" t="s">
        <v>13</v>
      </c>
      <c r="Q83" s="10" t="s">
        <v>14</v>
      </c>
      <c r="R83" s="10"/>
      <c r="S83" s="10" t="s">
        <v>25</v>
      </c>
    </row>
    <row r="84" spans="2:19" x14ac:dyDescent="0.2">
      <c r="B84" s="3">
        <v>82</v>
      </c>
      <c r="C84" s="4" t="s">
        <v>502</v>
      </c>
      <c r="D84" s="5" t="s">
        <v>503</v>
      </c>
      <c r="E84" s="4" t="s">
        <v>28</v>
      </c>
      <c r="F84" s="6" t="e">
        <f>VLOOKUP(C84,#REF!,5,0)</f>
        <v>#REF!</v>
      </c>
      <c r="G84" s="7" t="s">
        <v>504</v>
      </c>
      <c r="H84" s="8" t="s">
        <v>63</v>
      </c>
      <c r="I84" s="8" t="s">
        <v>22</v>
      </c>
      <c r="J84" s="9">
        <v>12790</v>
      </c>
      <c r="K84" s="8" t="s">
        <v>505</v>
      </c>
      <c r="L84" s="8"/>
      <c r="M84" s="8" t="s">
        <v>506</v>
      </c>
      <c r="N84" s="8"/>
      <c r="O84" s="8" t="s">
        <v>507</v>
      </c>
      <c r="P84" s="10" t="s">
        <v>13</v>
      </c>
      <c r="Q84" s="10" t="s">
        <v>14</v>
      </c>
      <c r="R84" s="10"/>
      <c r="S84" s="10" t="s">
        <v>25</v>
      </c>
    </row>
    <row r="85" spans="2:19" x14ac:dyDescent="0.2">
      <c r="B85" s="3">
        <v>83</v>
      </c>
      <c r="C85" s="4" t="s">
        <v>508</v>
      </c>
      <c r="D85" s="5" t="s">
        <v>509</v>
      </c>
      <c r="E85" s="4" t="s">
        <v>28</v>
      </c>
      <c r="F85" s="6" t="e">
        <f>VLOOKUP(C85,#REF!,5,0)</f>
        <v>#REF!</v>
      </c>
      <c r="G85" s="7" t="s">
        <v>510</v>
      </c>
      <c r="H85" s="8" t="s">
        <v>63</v>
      </c>
      <c r="I85" s="8" t="s">
        <v>22</v>
      </c>
      <c r="J85" s="9">
        <v>12190</v>
      </c>
      <c r="K85" s="8" t="s">
        <v>511</v>
      </c>
      <c r="L85" s="8"/>
      <c r="M85" s="8" t="s">
        <v>512</v>
      </c>
      <c r="N85" s="8"/>
      <c r="O85" s="8"/>
      <c r="P85" s="10"/>
      <c r="Q85" s="10" t="s">
        <v>14</v>
      </c>
      <c r="R85" s="10"/>
      <c r="S85" s="10" t="s">
        <v>25</v>
      </c>
    </row>
    <row r="86" spans="2:19" x14ac:dyDescent="0.2">
      <c r="B86" s="3">
        <v>84</v>
      </c>
      <c r="C86" s="4" t="s">
        <v>513</v>
      </c>
      <c r="D86" s="5" t="s">
        <v>514</v>
      </c>
      <c r="E86" s="4" t="s">
        <v>28</v>
      </c>
      <c r="F86" s="6" t="e">
        <f>VLOOKUP(C86,#REF!,5,0)</f>
        <v>#REF!</v>
      </c>
      <c r="G86" s="7" t="s">
        <v>515</v>
      </c>
      <c r="H86" s="8" t="s">
        <v>63</v>
      </c>
      <c r="I86" s="8" t="s">
        <v>22</v>
      </c>
      <c r="J86" s="9">
        <v>12940</v>
      </c>
      <c r="K86" s="8" t="s">
        <v>516</v>
      </c>
      <c r="L86" s="8"/>
      <c r="M86" s="8" t="s">
        <v>517</v>
      </c>
      <c r="N86" s="8"/>
      <c r="O86" s="8" t="s">
        <v>518</v>
      </c>
      <c r="P86" s="10" t="s">
        <v>13</v>
      </c>
      <c r="Q86" s="10"/>
      <c r="R86" s="10"/>
      <c r="S86" s="10" t="s">
        <v>25</v>
      </c>
    </row>
    <row r="87" spans="2:19" x14ac:dyDescent="0.2">
      <c r="B87" s="3">
        <v>85</v>
      </c>
      <c r="C87" s="4" t="s">
        <v>519</v>
      </c>
      <c r="D87" s="5" t="s">
        <v>520</v>
      </c>
      <c r="E87" s="4" t="s">
        <v>28</v>
      </c>
      <c r="F87" s="6" t="e">
        <f>VLOOKUP(C87,#REF!,5,0)</f>
        <v>#REF!</v>
      </c>
      <c r="G87" s="7" t="s">
        <v>521</v>
      </c>
      <c r="H87" s="8" t="s">
        <v>63</v>
      </c>
      <c r="I87" s="8" t="s">
        <v>22</v>
      </c>
      <c r="J87" s="9">
        <v>12190</v>
      </c>
      <c r="K87" s="8" t="s">
        <v>522</v>
      </c>
      <c r="L87" s="8" t="s">
        <v>523</v>
      </c>
      <c r="M87" s="8" t="s">
        <v>524</v>
      </c>
      <c r="N87" s="8"/>
      <c r="O87" s="8" t="s">
        <v>525</v>
      </c>
      <c r="P87" s="10" t="s">
        <v>13</v>
      </c>
      <c r="Q87" s="10" t="s">
        <v>14</v>
      </c>
      <c r="R87" s="10"/>
      <c r="S87" s="10" t="s">
        <v>25</v>
      </c>
    </row>
    <row r="88" spans="2:19" x14ac:dyDescent="0.2">
      <c r="B88" s="3">
        <v>86</v>
      </c>
      <c r="C88" s="4" t="s">
        <v>526</v>
      </c>
      <c r="D88" s="5" t="s">
        <v>527</v>
      </c>
      <c r="E88" s="4" t="s">
        <v>28</v>
      </c>
      <c r="F88" s="6" t="e">
        <f>VLOOKUP(C88,#REF!,5,0)</f>
        <v>#REF!</v>
      </c>
      <c r="G88" s="7" t="s">
        <v>528</v>
      </c>
      <c r="H88" s="8" t="s">
        <v>30</v>
      </c>
      <c r="I88" s="8" t="s">
        <v>22</v>
      </c>
      <c r="J88" s="9">
        <v>10340</v>
      </c>
      <c r="K88" s="8" t="s">
        <v>529</v>
      </c>
      <c r="L88" s="8" t="s">
        <v>530</v>
      </c>
      <c r="M88" s="8" t="s">
        <v>531</v>
      </c>
      <c r="N88" s="8" t="s">
        <v>532</v>
      </c>
      <c r="O88" s="8" t="s">
        <v>533</v>
      </c>
      <c r="P88" s="10"/>
      <c r="Q88" s="10" t="s">
        <v>14</v>
      </c>
      <c r="R88" s="10"/>
      <c r="S88" s="10" t="s">
        <v>25</v>
      </c>
    </row>
    <row r="89" spans="2:19" x14ac:dyDescent="0.2">
      <c r="B89" s="3">
        <v>87</v>
      </c>
      <c r="C89" s="4" t="s">
        <v>863</v>
      </c>
      <c r="D89" s="5" t="s">
        <v>535</v>
      </c>
      <c r="E89" s="4" t="s">
        <v>19</v>
      </c>
      <c r="F89" s="6" t="e">
        <f>VLOOKUP(C89,#REF!,5,0)</f>
        <v>#REF!</v>
      </c>
      <c r="G89" s="7" t="s">
        <v>536</v>
      </c>
      <c r="H89" s="8" t="s">
        <v>63</v>
      </c>
      <c r="I89" s="8" t="s">
        <v>22</v>
      </c>
      <c r="J89" s="9">
        <v>12190</v>
      </c>
      <c r="K89" s="8" t="s">
        <v>537</v>
      </c>
      <c r="L89" s="8"/>
      <c r="M89" s="8" t="s">
        <v>538</v>
      </c>
      <c r="N89" s="8"/>
      <c r="O89" s="8"/>
      <c r="P89" s="10" t="s">
        <v>13</v>
      </c>
      <c r="Q89" s="10" t="s">
        <v>14</v>
      </c>
      <c r="R89" s="10"/>
      <c r="S89" s="10" t="s">
        <v>25</v>
      </c>
    </row>
    <row r="90" spans="2:19" x14ac:dyDescent="0.2">
      <c r="B90" s="3">
        <v>88</v>
      </c>
      <c r="C90" s="4" t="s">
        <v>534</v>
      </c>
      <c r="D90" s="5" t="s">
        <v>539</v>
      </c>
      <c r="E90" s="4" t="s">
        <v>28</v>
      </c>
      <c r="F90" s="6" t="e">
        <f>VLOOKUP(C90,#REF!,5,0)</f>
        <v>#REF!</v>
      </c>
      <c r="G90" s="7" t="s">
        <v>536</v>
      </c>
      <c r="H90" s="8" t="s">
        <v>63</v>
      </c>
      <c r="I90" s="8" t="s">
        <v>22</v>
      </c>
      <c r="J90" s="9">
        <v>12190</v>
      </c>
      <c r="K90" s="8" t="s">
        <v>537</v>
      </c>
      <c r="L90" s="8"/>
      <c r="M90" s="8" t="s">
        <v>538</v>
      </c>
      <c r="N90" s="8"/>
      <c r="O90" s="8"/>
      <c r="P90" s="10" t="s">
        <v>13</v>
      </c>
      <c r="Q90" s="10" t="s">
        <v>14</v>
      </c>
      <c r="R90" s="10"/>
      <c r="S90" s="10" t="s">
        <v>25</v>
      </c>
    </row>
    <row r="91" spans="2:19" x14ac:dyDescent="0.2">
      <c r="B91" s="3">
        <v>89</v>
      </c>
      <c r="C91" s="4" t="s">
        <v>540</v>
      </c>
      <c r="D91" s="5" t="s">
        <v>541</v>
      </c>
      <c r="E91" s="4" t="s">
        <v>19</v>
      </c>
      <c r="F91" s="6" t="e">
        <f>VLOOKUP(C91,#REF!,5,0)</f>
        <v>#REF!</v>
      </c>
      <c r="G91" s="7" t="s">
        <v>480</v>
      </c>
      <c r="H91" s="8" t="s">
        <v>63</v>
      </c>
      <c r="I91" s="8" t="s">
        <v>22</v>
      </c>
      <c r="J91" s="9">
        <v>12190</v>
      </c>
      <c r="K91" s="8" t="s">
        <v>542</v>
      </c>
      <c r="L91" s="8"/>
      <c r="M91" s="8" t="s">
        <v>543</v>
      </c>
      <c r="N91" s="8"/>
      <c r="O91" s="8"/>
      <c r="P91" s="10" t="s">
        <v>13</v>
      </c>
      <c r="Q91" s="10"/>
      <c r="R91" s="10"/>
      <c r="S91" s="10" t="s">
        <v>25</v>
      </c>
    </row>
    <row r="92" spans="2:19" x14ac:dyDescent="0.2">
      <c r="B92" s="3">
        <v>90</v>
      </c>
      <c r="C92" s="4" t="s">
        <v>544</v>
      </c>
      <c r="D92" s="5" t="s">
        <v>545</v>
      </c>
      <c r="E92" s="4" t="s">
        <v>28</v>
      </c>
      <c r="F92" s="6" t="e">
        <f>VLOOKUP(C92,#REF!,5,0)</f>
        <v>#REF!</v>
      </c>
      <c r="G92" s="7" t="s">
        <v>546</v>
      </c>
      <c r="H92" s="8" t="s">
        <v>63</v>
      </c>
      <c r="I92" s="8" t="s">
        <v>22</v>
      </c>
      <c r="J92" s="9">
        <v>12910</v>
      </c>
      <c r="K92" s="8" t="s">
        <v>547</v>
      </c>
      <c r="L92" s="8"/>
      <c r="M92" s="8" t="s">
        <v>548</v>
      </c>
      <c r="N92" s="8"/>
      <c r="O92" s="8"/>
      <c r="P92" s="10" t="s">
        <v>13</v>
      </c>
      <c r="Q92" s="10"/>
      <c r="R92" s="10"/>
      <c r="S92" s="10" t="s">
        <v>25</v>
      </c>
    </row>
    <row r="93" spans="2:19" x14ac:dyDescent="0.2">
      <c r="B93" s="3">
        <v>91</v>
      </c>
      <c r="C93" s="4" t="s">
        <v>549</v>
      </c>
      <c r="D93" s="5" t="s">
        <v>550</v>
      </c>
      <c r="E93" s="4" t="s">
        <v>28</v>
      </c>
      <c r="F93" s="6" t="e">
        <f>VLOOKUP(C93,#REF!,5,0)</f>
        <v>#REF!</v>
      </c>
      <c r="G93" s="7" t="s">
        <v>551</v>
      </c>
      <c r="H93" s="8" t="s">
        <v>63</v>
      </c>
      <c r="I93" s="8" t="s">
        <v>22</v>
      </c>
      <c r="J93" s="9">
        <v>12910</v>
      </c>
      <c r="K93" s="8" t="s">
        <v>552</v>
      </c>
      <c r="L93" s="8"/>
      <c r="M93" s="8" t="s">
        <v>553</v>
      </c>
      <c r="N93" s="8"/>
      <c r="O93" s="8" t="s">
        <v>554</v>
      </c>
      <c r="P93" s="10" t="s">
        <v>13</v>
      </c>
      <c r="Q93" s="10" t="s">
        <v>14</v>
      </c>
      <c r="R93" s="10" t="s">
        <v>15</v>
      </c>
      <c r="S93" s="10" t="s">
        <v>25</v>
      </c>
    </row>
    <row r="94" spans="2:19" x14ac:dyDescent="0.2">
      <c r="B94" s="3">
        <v>92</v>
      </c>
      <c r="C94" s="4" t="s">
        <v>555</v>
      </c>
      <c r="D94" s="5" t="s">
        <v>556</v>
      </c>
      <c r="E94" s="4" t="s">
        <v>28</v>
      </c>
      <c r="F94" s="6" t="e">
        <f>VLOOKUP(C94,#REF!,5,0)</f>
        <v>#REF!</v>
      </c>
      <c r="G94" s="7" t="s">
        <v>557</v>
      </c>
      <c r="H94" s="8" t="s">
        <v>63</v>
      </c>
      <c r="I94" s="8" t="s">
        <v>22</v>
      </c>
      <c r="J94" s="9">
        <v>12940</v>
      </c>
      <c r="K94" s="8" t="s">
        <v>558</v>
      </c>
      <c r="L94" s="8" t="s">
        <v>559</v>
      </c>
      <c r="M94" s="8" t="s">
        <v>560</v>
      </c>
      <c r="N94" s="8"/>
      <c r="O94" s="12" t="s">
        <v>561</v>
      </c>
      <c r="P94" s="10" t="s">
        <v>13</v>
      </c>
      <c r="Q94" s="10" t="s">
        <v>14</v>
      </c>
      <c r="R94" s="10"/>
      <c r="S94" s="10" t="s">
        <v>25</v>
      </c>
    </row>
    <row r="95" spans="2:19" x14ac:dyDescent="0.2">
      <c r="B95" s="3">
        <v>93</v>
      </c>
      <c r="C95" s="4" t="s">
        <v>562</v>
      </c>
      <c r="D95" s="5" t="s">
        <v>563</v>
      </c>
      <c r="E95" s="4" t="s">
        <v>28</v>
      </c>
      <c r="F95" s="6" t="e">
        <f>VLOOKUP(C95,#REF!,5,0)</f>
        <v>#REF!</v>
      </c>
      <c r="G95" s="7" t="s">
        <v>564</v>
      </c>
      <c r="H95" s="8" t="s">
        <v>30</v>
      </c>
      <c r="I95" s="8" t="s">
        <v>22</v>
      </c>
      <c r="J95" s="9">
        <v>10270</v>
      </c>
      <c r="K95" s="8" t="s">
        <v>565</v>
      </c>
      <c r="L95" s="8"/>
      <c r="M95" s="8" t="s">
        <v>566</v>
      </c>
      <c r="N95" s="8"/>
      <c r="O95" s="8" t="s">
        <v>567</v>
      </c>
      <c r="P95" s="10" t="s">
        <v>13</v>
      </c>
      <c r="Q95" s="10" t="s">
        <v>14</v>
      </c>
      <c r="R95" s="10"/>
      <c r="S95" s="10" t="s">
        <v>25</v>
      </c>
    </row>
    <row r="96" spans="2:19" x14ac:dyDescent="0.2">
      <c r="B96" s="3">
        <v>94</v>
      </c>
      <c r="C96" s="4" t="s">
        <v>568</v>
      </c>
      <c r="D96" s="5" t="s">
        <v>569</v>
      </c>
      <c r="E96" s="4" t="s">
        <v>28</v>
      </c>
      <c r="F96" s="6" t="e">
        <f>VLOOKUP(C96,#REF!,5,0)</f>
        <v>#REF!</v>
      </c>
      <c r="G96" s="7" t="s">
        <v>570</v>
      </c>
      <c r="H96" s="8" t="s">
        <v>63</v>
      </c>
      <c r="I96" s="8" t="s">
        <v>22</v>
      </c>
      <c r="J96" s="9">
        <v>12780</v>
      </c>
      <c r="K96" s="8" t="s">
        <v>571</v>
      </c>
      <c r="L96" s="8"/>
      <c r="M96" s="8" t="s">
        <v>572</v>
      </c>
      <c r="N96" s="8"/>
      <c r="O96" s="8" t="s">
        <v>573</v>
      </c>
      <c r="P96" s="10" t="s">
        <v>13</v>
      </c>
      <c r="Q96" s="10" t="s">
        <v>14</v>
      </c>
      <c r="R96" s="10"/>
      <c r="S96" s="10" t="s">
        <v>25</v>
      </c>
    </row>
    <row r="97" spans="2:27" x14ac:dyDescent="0.2">
      <c r="B97" s="3">
        <v>95</v>
      </c>
      <c r="C97" s="4" t="s">
        <v>574</v>
      </c>
      <c r="D97" s="5" t="s">
        <v>575</v>
      </c>
      <c r="E97" s="4" t="s">
        <v>19</v>
      </c>
      <c r="F97" s="6" t="e">
        <f>VLOOKUP(C97,#REF!,5,0)</f>
        <v>#REF!</v>
      </c>
      <c r="G97" s="7" t="s">
        <v>576</v>
      </c>
      <c r="H97" s="8" t="s">
        <v>63</v>
      </c>
      <c r="I97" s="8" t="s">
        <v>22</v>
      </c>
      <c r="J97" s="9">
        <v>12130</v>
      </c>
      <c r="K97" s="8" t="s">
        <v>577</v>
      </c>
      <c r="L97" s="8"/>
      <c r="M97" s="8" t="s">
        <v>578</v>
      </c>
      <c r="N97" s="8"/>
      <c r="O97" s="8"/>
      <c r="P97" s="10" t="s">
        <v>13</v>
      </c>
      <c r="Q97" s="10"/>
      <c r="R97" s="10"/>
      <c r="S97" s="10" t="s">
        <v>25</v>
      </c>
    </row>
    <row r="98" spans="2:27" x14ac:dyDescent="0.2">
      <c r="B98" s="3">
        <v>96</v>
      </c>
      <c r="C98" s="4" t="s">
        <v>579</v>
      </c>
      <c r="D98" s="5" t="s">
        <v>580</v>
      </c>
      <c r="E98" s="4" t="s">
        <v>28</v>
      </c>
      <c r="F98" s="6" t="e">
        <f>VLOOKUP(C98,#REF!,5,0)</f>
        <v>#REF!</v>
      </c>
      <c r="G98" s="7" t="s">
        <v>581</v>
      </c>
      <c r="H98" s="8" t="s">
        <v>63</v>
      </c>
      <c r="I98" s="8" t="s">
        <v>22</v>
      </c>
      <c r="J98" s="9">
        <v>12950</v>
      </c>
      <c r="K98" s="8" t="s">
        <v>582</v>
      </c>
      <c r="L98" s="8"/>
      <c r="M98" s="8" t="s">
        <v>583</v>
      </c>
      <c r="N98" s="8"/>
      <c r="O98" s="8" t="s">
        <v>584</v>
      </c>
      <c r="P98" s="10" t="s">
        <v>13</v>
      </c>
      <c r="Q98" s="10" t="s">
        <v>14</v>
      </c>
      <c r="R98" s="10"/>
      <c r="S98" s="10" t="s">
        <v>25</v>
      </c>
    </row>
    <row r="99" spans="2:27" x14ac:dyDescent="0.2">
      <c r="B99" s="3">
        <v>97</v>
      </c>
      <c r="C99" s="4" t="s">
        <v>585</v>
      </c>
      <c r="D99" s="5" t="s">
        <v>586</v>
      </c>
      <c r="E99" s="4" t="s">
        <v>28</v>
      </c>
      <c r="F99" s="6" t="e">
        <f>VLOOKUP(C99,#REF!,5,0)</f>
        <v>#REF!</v>
      </c>
      <c r="G99" s="7" t="s">
        <v>587</v>
      </c>
      <c r="H99" s="8" t="s">
        <v>63</v>
      </c>
      <c r="I99" s="8" t="s">
        <v>22</v>
      </c>
      <c r="J99" s="9">
        <v>12190</v>
      </c>
      <c r="K99" s="8" t="s">
        <v>588</v>
      </c>
      <c r="L99" s="8"/>
      <c r="M99" s="8" t="s">
        <v>589</v>
      </c>
      <c r="N99" s="8"/>
      <c r="O99" s="8" t="s">
        <v>590</v>
      </c>
      <c r="P99" s="10" t="s">
        <v>13</v>
      </c>
      <c r="Q99" s="10" t="s">
        <v>14</v>
      </c>
      <c r="R99" s="10"/>
      <c r="S99" s="10" t="s">
        <v>25</v>
      </c>
    </row>
    <row r="100" spans="2:27" x14ac:dyDescent="0.2">
      <c r="B100" s="3">
        <v>98</v>
      </c>
      <c r="C100" s="4" t="s">
        <v>591</v>
      </c>
      <c r="D100" s="5" t="s">
        <v>592</v>
      </c>
      <c r="E100" s="4" t="s">
        <v>28</v>
      </c>
      <c r="F100" s="6" t="e">
        <f>VLOOKUP(C100,#REF!,5,0)</f>
        <v>#REF!</v>
      </c>
      <c r="G100" s="7" t="s">
        <v>593</v>
      </c>
      <c r="H100" s="8" t="s">
        <v>30</v>
      </c>
      <c r="I100" s="8" t="s">
        <v>22</v>
      </c>
      <c r="J100" s="9">
        <v>10310</v>
      </c>
      <c r="K100" s="8" t="s">
        <v>594</v>
      </c>
      <c r="L100" s="8" t="s">
        <v>595</v>
      </c>
      <c r="M100" s="8" t="s">
        <v>596</v>
      </c>
      <c r="N100" s="8"/>
      <c r="O100" s="8" t="s">
        <v>597</v>
      </c>
      <c r="P100" s="10" t="s">
        <v>13</v>
      </c>
      <c r="Q100" s="10" t="s">
        <v>14</v>
      </c>
      <c r="R100" s="10"/>
      <c r="S100" s="10" t="s">
        <v>25</v>
      </c>
    </row>
    <row r="101" spans="2:27" x14ac:dyDescent="0.2">
      <c r="B101" s="3">
        <v>99</v>
      </c>
      <c r="C101" s="4" t="s">
        <v>598</v>
      </c>
      <c r="D101" s="5" t="s">
        <v>599</v>
      </c>
      <c r="E101" s="4" t="s">
        <v>28</v>
      </c>
      <c r="F101" s="6" t="e">
        <f>VLOOKUP(C101,#REF!,5,0)</f>
        <v>#REF!</v>
      </c>
      <c r="G101" s="7" t="s">
        <v>600</v>
      </c>
      <c r="H101" s="8" t="s">
        <v>63</v>
      </c>
      <c r="I101" s="8" t="s">
        <v>22</v>
      </c>
      <c r="J101" s="9">
        <v>12950</v>
      </c>
      <c r="K101" s="8" t="s">
        <v>601</v>
      </c>
      <c r="L101" s="8"/>
      <c r="M101" s="8" t="s">
        <v>602</v>
      </c>
      <c r="N101" s="8"/>
      <c r="O101" s="8"/>
      <c r="P101" s="10" t="s">
        <v>13</v>
      </c>
      <c r="Q101" s="10" t="s">
        <v>14</v>
      </c>
      <c r="R101" s="10"/>
      <c r="S101" s="10" t="s">
        <v>99</v>
      </c>
    </row>
    <row r="102" spans="2:27" x14ac:dyDescent="0.2">
      <c r="B102" s="3">
        <v>100</v>
      </c>
      <c r="C102" s="4" t="s">
        <v>603</v>
      </c>
      <c r="D102" s="5" t="s">
        <v>604</v>
      </c>
      <c r="E102" s="4" t="s">
        <v>28</v>
      </c>
      <c r="F102" s="6" t="e">
        <f>VLOOKUP(C102,#REF!,5,0)</f>
        <v>#REF!</v>
      </c>
      <c r="G102" s="7" t="s">
        <v>605</v>
      </c>
      <c r="H102" s="8" t="s">
        <v>63</v>
      </c>
      <c r="I102" s="8" t="s">
        <v>22</v>
      </c>
      <c r="J102" s="9">
        <v>12950</v>
      </c>
      <c r="K102" s="8" t="s">
        <v>606</v>
      </c>
      <c r="L102" s="8"/>
      <c r="M102" s="8" t="s">
        <v>607</v>
      </c>
      <c r="N102" s="8"/>
      <c r="O102" s="8" t="s">
        <v>608</v>
      </c>
      <c r="P102" s="10" t="s">
        <v>13</v>
      </c>
      <c r="Q102" s="10" t="s">
        <v>14</v>
      </c>
      <c r="R102" s="10"/>
      <c r="S102" s="10" t="s">
        <v>25</v>
      </c>
    </row>
    <row r="103" spans="2:27" x14ac:dyDescent="0.2">
      <c r="B103" s="3">
        <v>101</v>
      </c>
      <c r="C103" s="4" t="s">
        <v>609</v>
      </c>
      <c r="D103" s="5" t="s">
        <v>610</v>
      </c>
      <c r="E103" s="4" t="s">
        <v>28</v>
      </c>
      <c r="F103" s="6" t="e">
        <f>VLOOKUP(C103,#REF!,5,0)</f>
        <v>#REF!</v>
      </c>
      <c r="G103" s="7" t="s">
        <v>611</v>
      </c>
      <c r="H103" s="8" t="s">
        <v>30</v>
      </c>
      <c r="I103" s="8" t="s">
        <v>22</v>
      </c>
      <c r="J103" s="9">
        <v>10270</v>
      </c>
      <c r="K103" s="8" t="s">
        <v>612</v>
      </c>
      <c r="L103" s="8"/>
      <c r="M103" s="8" t="s">
        <v>613</v>
      </c>
      <c r="N103" s="8"/>
      <c r="O103" s="8" t="s">
        <v>614</v>
      </c>
      <c r="P103" s="10" t="s">
        <v>13</v>
      </c>
      <c r="Q103" s="10" t="s">
        <v>14</v>
      </c>
      <c r="R103" s="10"/>
      <c r="S103" s="10" t="s">
        <v>851</v>
      </c>
    </row>
    <row r="104" spans="2:27" x14ac:dyDescent="0.2">
      <c r="B104" s="3">
        <v>102</v>
      </c>
      <c r="C104" s="4" t="s">
        <v>615</v>
      </c>
      <c r="D104" s="5" t="s">
        <v>616</v>
      </c>
      <c r="E104" s="4" t="s">
        <v>28</v>
      </c>
      <c r="F104" s="6" t="e">
        <f>VLOOKUP(C104,#REF!,5,0)</f>
        <v>#REF!</v>
      </c>
      <c r="G104" s="7" t="s">
        <v>617</v>
      </c>
      <c r="H104" s="8" t="s">
        <v>30</v>
      </c>
      <c r="I104" s="8" t="s">
        <v>22</v>
      </c>
      <c r="J104" s="9">
        <v>10220</v>
      </c>
      <c r="K104" s="8" t="s">
        <v>618</v>
      </c>
      <c r="L104" s="8"/>
      <c r="M104" s="8" t="s">
        <v>619</v>
      </c>
      <c r="N104" s="8"/>
      <c r="O104" s="8" t="s">
        <v>620</v>
      </c>
      <c r="P104" s="10" t="s">
        <v>13</v>
      </c>
      <c r="Q104" s="10"/>
      <c r="R104" s="10"/>
      <c r="S104" s="10" t="s">
        <v>25</v>
      </c>
    </row>
    <row r="105" spans="2:27" x14ac:dyDescent="0.2">
      <c r="B105" s="3">
        <v>103</v>
      </c>
      <c r="C105" s="4" t="s">
        <v>621</v>
      </c>
      <c r="D105" s="5" t="s">
        <v>622</v>
      </c>
      <c r="E105" s="4" t="s">
        <v>28</v>
      </c>
      <c r="F105" s="6" t="e">
        <f>VLOOKUP(C105,#REF!,5,0)</f>
        <v>#REF!</v>
      </c>
      <c r="G105" s="7" t="s">
        <v>623</v>
      </c>
      <c r="H105" s="8" t="s">
        <v>30</v>
      </c>
      <c r="I105" s="8" t="s">
        <v>22</v>
      </c>
      <c r="J105" s="9">
        <v>10210</v>
      </c>
      <c r="K105" s="8" t="s">
        <v>624</v>
      </c>
      <c r="L105" s="8"/>
      <c r="M105" s="8" t="s">
        <v>625</v>
      </c>
      <c r="N105" s="8" t="s">
        <v>626</v>
      </c>
      <c r="O105" s="8" t="s">
        <v>627</v>
      </c>
      <c r="P105" s="10"/>
      <c r="Q105" s="10" t="s">
        <v>14</v>
      </c>
      <c r="R105" s="10"/>
      <c r="S105" s="10" t="s">
        <v>25</v>
      </c>
    </row>
    <row r="106" spans="2:27" x14ac:dyDescent="0.2">
      <c r="B106" s="3">
        <v>104</v>
      </c>
      <c r="C106" s="4" t="s">
        <v>628</v>
      </c>
      <c r="D106" s="5" t="s">
        <v>629</v>
      </c>
      <c r="E106" s="4" t="s">
        <v>28</v>
      </c>
      <c r="F106" s="6" t="e">
        <f>VLOOKUP(C106,#REF!,5,0)</f>
        <v>#REF!</v>
      </c>
      <c r="G106" s="7" t="s">
        <v>630</v>
      </c>
      <c r="H106" s="8" t="s">
        <v>63</v>
      </c>
      <c r="I106" s="8" t="s">
        <v>22</v>
      </c>
      <c r="J106" s="9">
        <v>12190</v>
      </c>
      <c r="K106" s="8" t="s">
        <v>631</v>
      </c>
      <c r="L106" s="8"/>
      <c r="M106" s="8" t="s">
        <v>632</v>
      </c>
      <c r="N106" s="8"/>
      <c r="O106" s="8" t="s">
        <v>633</v>
      </c>
      <c r="P106" s="10" t="s">
        <v>13</v>
      </c>
      <c r="Q106" s="10" t="s">
        <v>14</v>
      </c>
      <c r="R106" s="10"/>
      <c r="S106" s="10" t="s">
        <v>25</v>
      </c>
      <c r="AA106" s="13"/>
    </row>
    <row r="107" spans="2:27" x14ac:dyDescent="0.2">
      <c r="B107" s="3">
        <v>105</v>
      </c>
      <c r="C107" s="4" t="s">
        <v>634</v>
      </c>
      <c r="D107" s="5" t="s">
        <v>635</v>
      </c>
      <c r="E107" s="4" t="s">
        <v>28</v>
      </c>
      <c r="F107" s="6" t="e">
        <f>VLOOKUP(C107,#REF!,5,0)</f>
        <v>#REF!</v>
      </c>
      <c r="G107" s="7" t="s">
        <v>636</v>
      </c>
      <c r="H107" s="8" t="s">
        <v>63</v>
      </c>
      <c r="I107" s="8" t="s">
        <v>22</v>
      </c>
      <c r="J107" s="9">
        <v>12190</v>
      </c>
      <c r="K107" s="8" t="s">
        <v>637</v>
      </c>
      <c r="L107" s="8"/>
      <c r="M107" s="8" t="s">
        <v>638</v>
      </c>
      <c r="N107" s="8"/>
      <c r="O107" s="8" t="s">
        <v>639</v>
      </c>
      <c r="P107" s="10" t="s">
        <v>13</v>
      </c>
      <c r="Q107" s="10" t="s">
        <v>14</v>
      </c>
      <c r="R107" s="10"/>
      <c r="S107" s="10" t="s">
        <v>25</v>
      </c>
    </row>
    <row r="108" spans="2:27" x14ac:dyDescent="0.2">
      <c r="B108" s="3">
        <v>106</v>
      </c>
      <c r="C108" s="4" t="s">
        <v>640</v>
      </c>
      <c r="D108" s="5" t="s">
        <v>641</v>
      </c>
      <c r="E108" s="4" t="s">
        <v>28</v>
      </c>
      <c r="F108" s="6" t="e">
        <f>VLOOKUP(C108,#REF!,5,0)</f>
        <v>#REF!</v>
      </c>
      <c r="G108" s="7" t="s">
        <v>642</v>
      </c>
      <c r="H108" s="8" t="s">
        <v>63</v>
      </c>
      <c r="I108" s="8" t="s">
        <v>22</v>
      </c>
      <c r="J108" s="9">
        <v>12950</v>
      </c>
      <c r="K108" s="8" t="s">
        <v>643</v>
      </c>
      <c r="L108" s="8"/>
      <c r="M108" s="8" t="s">
        <v>644</v>
      </c>
      <c r="N108" s="8"/>
      <c r="O108" s="8" t="s">
        <v>645</v>
      </c>
      <c r="P108" s="10" t="s">
        <v>13</v>
      </c>
      <c r="Q108" s="10"/>
      <c r="R108" s="10" t="s">
        <v>15</v>
      </c>
      <c r="S108" s="10" t="s">
        <v>25</v>
      </c>
    </row>
    <row r="109" spans="2:27" x14ac:dyDescent="0.2">
      <c r="B109" s="3">
        <v>107</v>
      </c>
      <c r="C109" s="4" t="s">
        <v>646</v>
      </c>
      <c r="D109" s="5" t="s">
        <v>647</v>
      </c>
      <c r="E109" s="4" t="s">
        <v>19</v>
      </c>
      <c r="F109" s="6" t="e">
        <f>VLOOKUP(C109,#REF!,5,0)</f>
        <v>#REF!</v>
      </c>
      <c r="G109" s="7" t="s">
        <v>648</v>
      </c>
      <c r="H109" s="8" t="s">
        <v>30</v>
      </c>
      <c r="I109" s="8" t="s">
        <v>22</v>
      </c>
      <c r="J109" s="9">
        <v>10220</v>
      </c>
      <c r="K109" s="8" t="s">
        <v>649</v>
      </c>
      <c r="L109" s="8"/>
      <c r="M109" s="8" t="s">
        <v>650</v>
      </c>
      <c r="N109" s="8"/>
      <c r="O109" s="8"/>
      <c r="P109" s="10" t="s">
        <v>13</v>
      </c>
      <c r="Q109" s="10"/>
      <c r="R109" s="10"/>
      <c r="S109" s="10" t="s">
        <v>25</v>
      </c>
    </row>
    <row r="110" spans="2:27" x14ac:dyDescent="0.2">
      <c r="B110" s="3">
        <v>108</v>
      </c>
      <c r="C110" s="4" t="s">
        <v>651</v>
      </c>
      <c r="D110" s="5" t="s">
        <v>652</v>
      </c>
      <c r="E110" s="4" t="s">
        <v>28</v>
      </c>
      <c r="F110" s="6" t="e">
        <f>VLOOKUP(C110,#REF!,5,0)</f>
        <v>#REF!</v>
      </c>
      <c r="G110" s="7" t="s">
        <v>653</v>
      </c>
      <c r="H110" s="8" t="s">
        <v>30</v>
      </c>
      <c r="I110" s="8" t="s">
        <v>22</v>
      </c>
      <c r="J110" s="9">
        <v>10220</v>
      </c>
      <c r="K110" s="8" t="s">
        <v>654</v>
      </c>
      <c r="L110" s="8"/>
      <c r="M110" s="8" t="s">
        <v>655</v>
      </c>
      <c r="N110" s="8"/>
      <c r="O110" s="8" t="s">
        <v>656</v>
      </c>
      <c r="P110" s="10" t="s">
        <v>13</v>
      </c>
      <c r="Q110" s="10" t="s">
        <v>14</v>
      </c>
      <c r="R110" s="10"/>
      <c r="S110" s="10" t="s">
        <v>25</v>
      </c>
    </row>
    <row r="111" spans="2:27" x14ac:dyDescent="0.2">
      <c r="B111" s="3">
        <v>109</v>
      </c>
      <c r="C111" s="4" t="s">
        <v>657</v>
      </c>
      <c r="D111" s="5" t="s">
        <v>658</v>
      </c>
      <c r="E111" s="4" t="s">
        <v>28</v>
      </c>
      <c r="F111" s="6" t="e">
        <f>VLOOKUP(C111,#REF!,5,0)</f>
        <v>#REF!</v>
      </c>
      <c r="G111" s="7" t="s">
        <v>659</v>
      </c>
      <c r="H111" s="8" t="s">
        <v>63</v>
      </c>
      <c r="I111" s="8" t="s">
        <v>22</v>
      </c>
      <c r="J111" s="9">
        <v>12950</v>
      </c>
      <c r="K111" s="8" t="s">
        <v>660</v>
      </c>
      <c r="L111" s="8"/>
      <c r="M111" s="8" t="s">
        <v>661</v>
      </c>
      <c r="N111" s="8"/>
      <c r="O111" s="8" t="s">
        <v>662</v>
      </c>
      <c r="P111" s="10" t="s">
        <v>13</v>
      </c>
      <c r="Q111" s="10"/>
      <c r="R111" s="10"/>
      <c r="S111" s="10" t="s">
        <v>25</v>
      </c>
    </row>
    <row r="112" spans="2:27" x14ac:dyDescent="0.2">
      <c r="B112" s="3">
        <v>110</v>
      </c>
      <c r="C112" s="4" t="s">
        <v>663</v>
      </c>
      <c r="D112" s="5" t="s">
        <v>664</v>
      </c>
      <c r="E112" s="4" t="s">
        <v>28</v>
      </c>
      <c r="F112" s="6" t="e">
        <f>VLOOKUP(C112,#REF!,5,0)</f>
        <v>#REF!</v>
      </c>
      <c r="G112" s="7" t="s">
        <v>665</v>
      </c>
      <c r="H112" s="8" t="s">
        <v>63</v>
      </c>
      <c r="I112" s="8" t="s">
        <v>22</v>
      </c>
      <c r="J112" s="9">
        <v>12920</v>
      </c>
      <c r="K112" s="8" t="s">
        <v>666</v>
      </c>
      <c r="L112" s="8"/>
      <c r="M112" s="8" t="s">
        <v>667</v>
      </c>
      <c r="N112" s="8"/>
      <c r="O112" s="8" t="s">
        <v>668</v>
      </c>
      <c r="P112" s="10" t="s">
        <v>13</v>
      </c>
      <c r="Q112" s="10"/>
      <c r="R112" s="10"/>
      <c r="S112" s="10" t="s">
        <v>25</v>
      </c>
    </row>
    <row r="113" spans="2:19" ht="25.5" x14ac:dyDescent="0.2">
      <c r="B113" s="3">
        <v>111</v>
      </c>
      <c r="C113" s="4" t="s">
        <v>669</v>
      </c>
      <c r="D113" s="5" t="s">
        <v>670</v>
      </c>
      <c r="E113" s="4" t="s">
        <v>28</v>
      </c>
      <c r="F113" s="6" t="e">
        <f>VLOOKUP(C113,#REF!,5,0)</f>
        <v>#REF!</v>
      </c>
      <c r="G113" s="7" t="s">
        <v>671</v>
      </c>
      <c r="H113" s="8" t="s">
        <v>63</v>
      </c>
      <c r="I113" s="8" t="s">
        <v>22</v>
      </c>
      <c r="J113" s="9">
        <v>12190</v>
      </c>
      <c r="K113" s="8" t="s">
        <v>672</v>
      </c>
      <c r="L113" s="8"/>
      <c r="M113" s="8" t="s">
        <v>673</v>
      </c>
      <c r="N113" s="8"/>
      <c r="O113" s="8" t="s">
        <v>674</v>
      </c>
      <c r="P113" s="10" t="s">
        <v>13</v>
      </c>
      <c r="Q113" s="10" t="s">
        <v>14</v>
      </c>
      <c r="R113" s="10"/>
      <c r="S113" s="10" t="s">
        <v>25</v>
      </c>
    </row>
    <row r="114" spans="2:19" x14ac:dyDescent="0.2">
      <c r="B114" s="3">
        <v>112</v>
      </c>
      <c r="C114" s="4" t="s">
        <v>675</v>
      </c>
      <c r="D114" s="5" t="s">
        <v>676</v>
      </c>
      <c r="E114" s="4" t="s">
        <v>28</v>
      </c>
      <c r="F114" s="6" t="e">
        <f>VLOOKUP(C114,#REF!,5,0)</f>
        <v>#REF!</v>
      </c>
      <c r="G114" s="7" t="s">
        <v>677</v>
      </c>
      <c r="H114" s="8" t="s">
        <v>63</v>
      </c>
      <c r="I114" s="8" t="s">
        <v>22</v>
      </c>
      <c r="J114" s="9">
        <v>12930</v>
      </c>
      <c r="K114" s="8" t="s">
        <v>678</v>
      </c>
      <c r="L114" s="8"/>
      <c r="M114" s="8" t="s">
        <v>679</v>
      </c>
      <c r="N114" s="8"/>
      <c r="O114" s="8" t="s">
        <v>680</v>
      </c>
      <c r="P114" s="10" t="s">
        <v>13</v>
      </c>
      <c r="Q114" s="10"/>
      <c r="R114" s="10"/>
      <c r="S114" s="10" t="s">
        <v>25</v>
      </c>
    </row>
    <row r="115" spans="2:19" x14ac:dyDescent="0.2">
      <c r="B115" s="3">
        <v>113</v>
      </c>
      <c r="C115" s="4" t="s">
        <v>681</v>
      </c>
      <c r="D115" s="5" t="s">
        <v>682</v>
      </c>
      <c r="E115" s="4" t="s">
        <v>28</v>
      </c>
      <c r="F115" s="6" t="e">
        <f>VLOOKUP(C115,#REF!,5,0)</f>
        <v>#REF!</v>
      </c>
      <c r="G115" s="7" t="s">
        <v>683</v>
      </c>
      <c r="H115" s="8" t="s">
        <v>30</v>
      </c>
      <c r="I115" s="8" t="s">
        <v>22</v>
      </c>
      <c r="J115" s="9">
        <v>10270</v>
      </c>
      <c r="K115" s="8" t="s">
        <v>684</v>
      </c>
      <c r="L115" s="8" t="s">
        <v>685</v>
      </c>
      <c r="M115" s="8" t="s">
        <v>686</v>
      </c>
      <c r="N115" s="8"/>
      <c r="O115" s="8" t="s">
        <v>687</v>
      </c>
      <c r="P115" s="10" t="s">
        <v>13</v>
      </c>
      <c r="Q115" s="10"/>
      <c r="R115" s="10"/>
      <c r="S115" s="10" t="s">
        <v>25</v>
      </c>
    </row>
    <row r="116" spans="2:19" x14ac:dyDescent="0.2">
      <c r="B116" s="3">
        <v>114</v>
      </c>
      <c r="C116" s="4" t="s">
        <v>688</v>
      </c>
      <c r="D116" s="5" t="s">
        <v>689</v>
      </c>
      <c r="E116" s="4" t="s">
        <v>28</v>
      </c>
      <c r="F116" s="6" t="e">
        <f>VLOOKUP(C116,#REF!,5,0)</f>
        <v>#REF!</v>
      </c>
      <c r="G116" s="7" t="s">
        <v>690</v>
      </c>
      <c r="H116" s="8" t="s">
        <v>63</v>
      </c>
      <c r="I116" s="8" t="s">
        <v>22</v>
      </c>
      <c r="J116" s="9">
        <v>12980</v>
      </c>
      <c r="K116" s="8" t="s">
        <v>691</v>
      </c>
      <c r="L116" s="8"/>
      <c r="M116" s="8" t="s">
        <v>692</v>
      </c>
      <c r="N116" s="8"/>
      <c r="O116" s="8" t="s">
        <v>693</v>
      </c>
      <c r="P116" s="10" t="s">
        <v>13</v>
      </c>
      <c r="Q116" s="10" t="s">
        <v>14</v>
      </c>
      <c r="R116" s="10"/>
      <c r="S116" s="10" t="s">
        <v>25</v>
      </c>
    </row>
    <row r="117" spans="2:19" x14ac:dyDescent="0.2">
      <c r="B117" s="3">
        <v>115</v>
      </c>
      <c r="C117" s="4" t="s">
        <v>694</v>
      </c>
      <c r="D117" s="5" t="s">
        <v>695</v>
      </c>
      <c r="E117" s="4" t="s">
        <v>28</v>
      </c>
      <c r="F117" s="6" t="e">
        <f>VLOOKUP(C117,#REF!,5,0)</f>
        <v>#REF!</v>
      </c>
      <c r="G117" s="7" t="s">
        <v>696</v>
      </c>
      <c r="H117" s="8" t="s">
        <v>63</v>
      </c>
      <c r="I117" s="8" t="s">
        <v>22</v>
      </c>
      <c r="J117" s="9">
        <v>12160</v>
      </c>
      <c r="K117" s="8" t="s">
        <v>697</v>
      </c>
      <c r="L117" s="8"/>
      <c r="M117" s="8" t="s">
        <v>698</v>
      </c>
      <c r="N117" s="8"/>
      <c r="O117" s="8" t="s">
        <v>699</v>
      </c>
      <c r="P117" s="10" t="s">
        <v>13</v>
      </c>
      <c r="Q117" s="10" t="s">
        <v>14</v>
      </c>
      <c r="R117" s="10"/>
      <c r="S117" s="10" t="s">
        <v>25</v>
      </c>
    </row>
    <row r="118" spans="2:19" x14ac:dyDescent="0.2">
      <c r="B118" s="3">
        <v>116</v>
      </c>
      <c r="C118" s="4" t="s">
        <v>700</v>
      </c>
      <c r="D118" s="5" t="s">
        <v>701</v>
      </c>
      <c r="E118" s="4" t="s">
        <v>28</v>
      </c>
      <c r="F118" s="6" t="e">
        <f>VLOOKUP(C118,#REF!,5,0)</f>
        <v>#REF!</v>
      </c>
      <c r="G118" s="7" t="s">
        <v>702</v>
      </c>
      <c r="H118" s="8" t="s">
        <v>30</v>
      </c>
      <c r="I118" s="8" t="s">
        <v>22</v>
      </c>
      <c r="J118" s="9">
        <v>10710</v>
      </c>
      <c r="K118" s="8" t="s">
        <v>703</v>
      </c>
      <c r="L118" s="8" t="s">
        <v>704</v>
      </c>
      <c r="M118" s="8" t="s">
        <v>705</v>
      </c>
      <c r="N118" s="8"/>
      <c r="O118" s="8"/>
      <c r="P118" s="10" t="s">
        <v>13</v>
      </c>
      <c r="Q118" s="10"/>
      <c r="R118" s="10"/>
      <c r="S118" s="10" t="s">
        <v>25</v>
      </c>
    </row>
    <row r="119" spans="2:19" x14ac:dyDescent="0.2">
      <c r="B119" s="3">
        <v>117</v>
      </c>
      <c r="C119" s="4" t="s">
        <v>706</v>
      </c>
      <c r="D119" s="5" t="s">
        <v>707</v>
      </c>
      <c r="E119" s="4" t="s">
        <v>19</v>
      </c>
      <c r="F119" s="6" t="e">
        <f>VLOOKUP(C119,#REF!,5,0)</f>
        <v>#REF!</v>
      </c>
      <c r="G119" s="7" t="s">
        <v>708</v>
      </c>
      <c r="H119" s="8" t="s">
        <v>709</v>
      </c>
      <c r="I119" s="8" t="s">
        <v>420</v>
      </c>
      <c r="J119" s="9">
        <v>16424</v>
      </c>
      <c r="K119" s="8" t="s">
        <v>710</v>
      </c>
      <c r="L119" s="8"/>
      <c r="M119" s="8" t="s">
        <v>710</v>
      </c>
      <c r="N119" s="8"/>
      <c r="O119" s="8"/>
      <c r="P119" s="10" t="s">
        <v>13</v>
      </c>
      <c r="Q119" s="10"/>
      <c r="R119" s="10"/>
      <c r="S119" s="10" t="s">
        <v>25</v>
      </c>
    </row>
    <row r="120" spans="2:19" x14ac:dyDescent="0.2">
      <c r="B120" s="3">
        <v>118</v>
      </c>
      <c r="C120" s="4" t="s">
        <v>711</v>
      </c>
      <c r="D120" s="5" t="s">
        <v>712</v>
      </c>
      <c r="E120" s="4" t="s">
        <v>28</v>
      </c>
      <c r="F120" s="6" t="e">
        <f>VLOOKUP(C120,#REF!,5,0)</f>
        <v>#REF!</v>
      </c>
      <c r="G120" s="7" t="s">
        <v>713</v>
      </c>
      <c r="H120" s="8" t="s">
        <v>21</v>
      </c>
      <c r="I120" s="8" t="s">
        <v>22</v>
      </c>
      <c r="J120" s="9">
        <v>14450</v>
      </c>
      <c r="K120" s="8" t="s">
        <v>714</v>
      </c>
      <c r="L120" s="8" t="s">
        <v>715</v>
      </c>
      <c r="M120" s="8" t="s">
        <v>716</v>
      </c>
      <c r="N120" s="8"/>
      <c r="O120" s="8" t="s">
        <v>717</v>
      </c>
      <c r="P120" s="10"/>
      <c r="Q120" s="10" t="s">
        <v>14</v>
      </c>
      <c r="R120" s="10"/>
      <c r="S120" s="10" t="s">
        <v>25</v>
      </c>
    </row>
    <row r="121" spans="2:19" x14ac:dyDescent="0.2">
      <c r="B121" s="3">
        <v>119</v>
      </c>
      <c r="C121" s="4" t="s">
        <v>718</v>
      </c>
      <c r="D121" s="5" t="s">
        <v>719</v>
      </c>
      <c r="E121" s="4" t="s">
        <v>28</v>
      </c>
      <c r="F121" s="6" t="e">
        <f>VLOOKUP(C121,#REF!,5,0)</f>
        <v>#REF!</v>
      </c>
      <c r="G121" s="7" t="s">
        <v>720</v>
      </c>
      <c r="H121" s="8" t="s">
        <v>63</v>
      </c>
      <c r="I121" s="8" t="s">
        <v>22</v>
      </c>
      <c r="J121" s="9">
        <v>12710</v>
      </c>
      <c r="K121" s="8" t="s">
        <v>721</v>
      </c>
      <c r="L121" s="8"/>
      <c r="M121" s="8" t="s">
        <v>722</v>
      </c>
      <c r="N121" s="8"/>
      <c r="O121" s="8"/>
      <c r="P121" s="10" t="s">
        <v>13</v>
      </c>
      <c r="Q121" s="10" t="s">
        <v>14</v>
      </c>
      <c r="R121" s="10"/>
      <c r="S121" s="10" t="s">
        <v>25</v>
      </c>
    </row>
    <row r="122" spans="2:19" x14ac:dyDescent="0.2">
      <c r="B122" s="3">
        <v>120</v>
      </c>
      <c r="C122" s="4" t="s">
        <v>723</v>
      </c>
      <c r="D122" s="5" t="s">
        <v>724</v>
      </c>
      <c r="E122" s="4" t="s">
        <v>28</v>
      </c>
      <c r="F122" s="6" t="e">
        <f>VLOOKUP(C122,#REF!,5,0)</f>
        <v>#REF!</v>
      </c>
      <c r="G122" s="7" t="s">
        <v>725</v>
      </c>
      <c r="H122" s="8" t="s">
        <v>63</v>
      </c>
      <c r="I122" s="8" t="s">
        <v>22</v>
      </c>
      <c r="J122" s="9">
        <v>12980</v>
      </c>
      <c r="K122" s="8" t="s">
        <v>726</v>
      </c>
      <c r="L122" s="8"/>
      <c r="M122" s="8" t="s">
        <v>727</v>
      </c>
      <c r="N122" s="8"/>
      <c r="O122" s="8" t="s">
        <v>728</v>
      </c>
      <c r="P122" s="10" t="s">
        <v>13</v>
      </c>
      <c r="Q122" s="10" t="s">
        <v>14</v>
      </c>
      <c r="R122" s="10"/>
      <c r="S122" s="10" t="s">
        <v>25</v>
      </c>
    </row>
    <row r="123" spans="2:19" x14ac:dyDescent="0.2">
      <c r="B123" s="3">
        <v>121</v>
      </c>
      <c r="C123" s="4" t="s">
        <v>729</v>
      </c>
      <c r="D123" s="5" t="s">
        <v>730</v>
      </c>
      <c r="E123" s="4" t="s">
        <v>19</v>
      </c>
      <c r="F123" s="6" t="e">
        <f>VLOOKUP(C123,#REF!,5,0)</f>
        <v>#REF!</v>
      </c>
      <c r="G123" s="7" t="s">
        <v>731</v>
      </c>
      <c r="H123" s="8" t="s">
        <v>248</v>
      </c>
      <c r="I123" s="8" t="s">
        <v>22</v>
      </c>
      <c r="J123" s="9">
        <v>11230</v>
      </c>
      <c r="K123" s="8" t="s">
        <v>732</v>
      </c>
      <c r="L123" s="8"/>
      <c r="M123" s="8" t="s">
        <v>733</v>
      </c>
      <c r="N123" s="8"/>
      <c r="O123" s="8"/>
      <c r="P123" s="10" t="s">
        <v>13</v>
      </c>
      <c r="Q123" s="10" t="s">
        <v>14</v>
      </c>
      <c r="R123" s="10"/>
      <c r="S123" s="10" t="s">
        <v>99</v>
      </c>
    </row>
    <row r="124" spans="2:19" x14ac:dyDescent="0.2">
      <c r="B124" s="3">
        <v>122</v>
      </c>
      <c r="C124" s="4" t="s">
        <v>734</v>
      </c>
      <c r="D124" s="5" t="s">
        <v>735</v>
      </c>
      <c r="E124" s="4" t="s">
        <v>28</v>
      </c>
      <c r="F124" s="6" t="e">
        <f>VLOOKUP(C124,#REF!,5,0)</f>
        <v>#REF!</v>
      </c>
      <c r="G124" s="7" t="s">
        <v>736</v>
      </c>
      <c r="H124" s="8" t="s">
        <v>63</v>
      </c>
      <c r="I124" s="8" t="s">
        <v>22</v>
      </c>
      <c r="J124" s="9">
        <v>12980</v>
      </c>
      <c r="K124" s="8" t="s">
        <v>737</v>
      </c>
      <c r="L124" s="8" t="s">
        <v>738</v>
      </c>
      <c r="M124" s="8" t="s">
        <v>739</v>
      </c>
      <c r="N124" s="8"/>
      <c r="O124" s="8" t="s">
        <v>740</v>
      </c>
      <c r="P124" s="10" t="s">
        <v>13</v>
      </c>
      <c r="Q124" s="10" t="s">
        <v>14</v>
      </c>
      <c r="R124" s="10"/>
      <c r="S124" s="10" t="s">
        <v>25</v>
      </c>
    </row>
    <row r="125" spans="2:19" x14ac:dyDescent="0.2">
      <c r="B125" s="3">
        <v>123</v>
      </c>
      <c r="C125" s="4" t="s">
        <v>741</v>
      </c>
      <c r="D125" s="5" t="s">
        <v>742</v>
      </c>
      <c r="E125" s="4" t="s">
        <v>28</v>
      </c>
      <c r="F125" s="6" t="e">
        <f>VLOOKUP(C125,#REF!,5,0)</f>
        <v>#REF!</v>
      </c>
      <c r="G125" s="7" t="s">
        <v>743</v>
      </c>
      <c r="H125" s="8" t="s">
        <v>30</v>
      </c>
      <c r="I125" s="8" t="s">
        <v>22</v>
      </c>
      <c r="J125" s="9">
        <v>10210</v>
      </c>
      <c r="K125" s="8" t="s">
        <v>744</v>
      </c>
      <c r="L125" s="8"/>
      <c r="M125" s="8" t="s">
        <v>745</v>
      </c>
      <c r="N125" s="8"/>
      <c r="O125" s="8"/>
      <c r="P125" s="10" t="s">
        <v>13</v>
      </c>
      <c r="Q125" s="10"/>
      <c r="R125" s="10"/>
      <c r="S125" s="10" t="s">
        <v>25</v>
      </c>
    </row>
    <row r="126" spans="2:19" x14ac:dyDescent="0.2">
      <c r="B126" s="3">
        <v>124</v>
      </c>
      <c r="C126" s="4" t="s">
        <v>746</v>
      </c>
      <c r="D126" s="5" t="s">
        <v>747</v>
      </c>
      <c r="E126" s="4" t="s">
        <v>19</v>
      </c>
      <c r="F126" s="6" t="e">
        <f>VLOOKUP(C126,#REF!,5,0)</f>
        <v>#REF!</v>
      </c>
      <c r="G126" s="7" t="s">
        <v>748</v>
      </c>
      <c r="H126" s="8" t="s">
        <v>63</v>
      </c>
      <c r="I126" s="8" t="s">
        <v>22</v>
      </c>
      <c r="J126" s="9">
        <v>12110</v>
      </c>
      <c r="K126" s="8" t="s">
        <v>749</v>
      </c>
      <c r="L126" s="8"/>
      <c r="M126" s="8" t="s">
        <v>750</v>
      </c>
      <c r="N126" s="8"/>
      <c r="O126" s="8"/>
      <c r="P126" s="10" t="s">
        <v>13</v>
      </c>
      <c r="Q126" s="10"/>
      <c r="R126" s="10" t="s">
        <v>15</v>
      </c>
      <c r="S126" s="10" t="s">
        <v>99</v>
      </c>
    </row>
    <row r="127" spans="2:19" x14ac:dyDescent="0.2">
      <c r="B127" s="3">
        <v>125</v>
      </c>
      <c r="C127" s="4" t="s">
        <v>751</v>
      </c>
      <c r="D127" s="5" t="s">
        <v>752</v>
      </c>
      <c r="E127" s="4" t="s">
        <v>28</v>
      </c>
      <c r="F127" s="6" t="e">
        <f>VLOOKUP(C127,#REF!,5,0)</f>
        <v>#REF!</v>
      </c>
      <c r="G127" s="7" t="s">
        <v>753</v>
      </c>
      <c r="H127" s="8" t="s">
        <v>30</v>
      </c>
      <c r="I127" s="8" t="s">
        <v>22</v>
      </c>
      <c r="J127" s="9">
        <v>10350</v>
      </c>
      <c r="K127" s="8" t="s">
        <v>754</v>
      </c>
      <c r="L127" s="8"/>
      <c r="M127" s="8" t="s">
        <v>755</v>
      </c>
      <c r="N127" s="8"/>
      <c r="O127" s="8" t="s">
        <v>756</v>
      </c>
      <c r="P127" s="10" t="s">
        <v>13</v>
      </c>
      <c r="Q127" s="10" t="s">
        <v>14</v>
      </c>
      <c r="R127" s="10"/>
      <c r="S127" s="10" t="s">
        <v>25</v>
      </c>
    </row>
    <row r="128" spans="2:19" x14ac:dyDescent="0.2">
      <c r="B128" s="3">
        <v>126</v>
      </c>
      <c r="C128" s="4" t="s">
        <v>757</v>
      </c>
      <c r="D128" s="5" t="s">
        <v>758</v>
      </c>
      <c r="E128" s="4" t="s">
        <v>19</v>
      </c>
      <c r="F128" s="6" t="e">
        <f>VLOOKUP(C128,#REF!,5,0)</f>
        <v>#REF!</v>
      </c>
      <c r="G128" s="7" t="s">
        <v>759</v>
      </c>
      <c r="H128" s="8" t="s">
        <v>63</v>
      </c>
      <c r="I128" s="8" t="s">
        <v>22</v>
      </c>
      <c r="J128" s="9">
        <v>12930</v>
      </c>
      <c r="K128" s="8" t="s">
        <v>760</v>
      </c>
      <c r="L128" s="8"/>
      <c r="M128" s="8" t="s">
        <v>761</v>
      </c>
      <c r="N128" s="8"/>
      <c r="O128" s="8"/>
      <c r="P128" s="10"/>
      <c r="Q128" s="10" t="s">
        <v>14</v>
      </c>
      <c r="R128" s="10"/>
      <c r="S128" s="10" t="s">
        <v>25</v>
      </c>
    </row>
    <row r="129" spans="2:19" x14ac:dyDescent="0.2">
      <c r="B129" s="3">
        <v>127</v>
      </c>
      <c r="C129" s="4" t="s">
        <v>762</v>
      </c>
      <c r="D129" s="5" t="s">
        <v>763</v>
      </c>
      <c r="E129" s="4" t="s">
        <v>19</v>
      </c>
      <c r="F129" s="6" t="e">
        <f>VLOOKUP(C129,#REF!,5,0)</f>
        <v>#REF!</v>
      </c>
      <c r="G129" s="7" t="s">
        <v>764</v>
      </c>
      <c r="H129" s="8" t="s">
        <v>310</v>
      </c>
      <c r="I129" s="8" t="s">
        <v>160</v>
      </c>
      <c r="J129" s="9">
        <v>15325</v>
      </c>
      <c r="K129" s="8" t="s">
        <v>765</v>
      </c>
      <c r="L129" s="8"/>
      <c r="M129" s="8" t="s">
        <v>766</v>
      </c>
      <c r="N129" s="8"/>
      <c r="O129" s="8"/>
      <c r="P129" s="10" t="s">
        <v>13</v>
      </c>
      <c r="Q129" s="10"/>
      <c r="R129" s="10"/>
      <c r="S129" s="10" t="s">
        <v>25</v>
      </c>
    </row>
    <row r="130" spans="2:19" x14ac:dyDescent="0.2">
      <c r="B130" s="3">
        <v>128</v>
      </c>
      <c r="C130" s="4" t="s">
        <v>767</v>
      </c>
      <c r="D130" s="5" t="s">
        <v>768</v>
      </c>
      <c r="E130" s="4" t="s">
        <v>28</v>
      </c>
      <c r="F130" s="6" t="e">
        <f>VLOOKUP(C130,#REF!,5,0)</f>
        <v>#REF!</v>
      </c>
      <c r="G130" s="7" t="s">
        <v>769</v>
      </c>
      <c r="H130" s="8" t="s">
        <v>63</v>
      </c>
      <c r="I130" s="8" t="s">
        <v>22</v>
      </c>
      <c r="J130" s="9">
        <v>12190</v>
      </c>
      <c r="K130" s="8" t="s">
        <v>770</v>
      </c>
      <c r="L130" s="8"/>
      <c r="M130" s="8" t="s">
        <v>771</v>
      </c>
      <c r="N130" s="8"/>
      <c r="O130" s="8" t="s">
        <v>772</v>
      </c>
      <c r="P130" s="10" t="s">
        <v>13</v>
      </c>
      <c r="Q130" s="10" t="s">
        <v>14</v>
      </c>
      <c r="R130" s="10"/>
      <c r="S130" s="10" t="s">
        <v>25</v>
      </c>
    </row>
    <row r="131" spans="2:19" x14ac:dyDescent="0.2">
      <c r="B131" s="3">
        <v>129</v>
      </c>
      <c r="C131" s="4" t="s">
        <v>773</v>
      </c>
      <c r="D131" s="5" t="s">
        <v>774</v>
      </c>
      <c r="E131" s="4" t="s">
        <v>28</v>
      </c>
      <c r="F131" s="6" t="e">
        <f>VLOOKUP(C131,#REF!,5,0)</f>
        <v>#REF!</v>
      </c>
      <c r="G131" s="7" t="s">
        <v>775</v>
      </c>
      <c r="H131" s="8" t="s">
        <v>63</v>
      </c>
      <c r="I131" s="8" t="s">
        <v>22</v>
      </c>
      <c r="J131" s="9">
        <v>12980</v>
      </c>
      <c r="K131" s="8" t="s">
        <v>776</v>
      </c>
      <c r="L131" s="8"/>
      <c r="M131" s="8" t="s">
        <v>777</v>
      </c>
      <c r="N131" s="8"/>
      <c r="O131" s="8"/>
      <c r="P131" s="10" t="s">
        <v>13</v>
      </c>
      <c r="Q131" s="10"/>
      <c r="R131" s="10"/>
      <c r="S131" s="10" t="s">
        <v>25</v>
      </c>
    </row>
    <row r="132" spans="2:19" x14ac:dyDescent="0.2">
      <c r="B132" s="3">
        <v>130</v>
      </c>
      <c r="C132" s="4" t="s">
        <v>778</v>
      </c>
      <c r="D132" s="5" t="s">
        <v>779</v>
      </c>
      <c r="E132" s="4" t="s">
        <v>19</v>
      </c>
      <c r="F132" s="6" t="e">
        <f>VLOOKUP(C132,#REF!,5,0)</f>
        <v>#REF!</v>
      </c>
      <c r="G132" s="7" t="s">
        <v>780</v>
      </c>
      <c r="H132" s="8" t="s">
        <v>63</v>
      </c>
      <c r="I132" s="8" t="s">
        <v>22</v>
      </c>
      <c r="J132" s="9">
        <v>12920</v>
      </c>
      <c r="K132" s="8" t="s">
        <v>781</v>
      </c>
      <c r="L132" s="8"/>
      <c r="M132" s="8" t="s">
        <v>782</v>
      </c>
      <c r="N132" s="8"/>
      <c r="O132" s="8"/>
      <c r="P132" s="10" t="s">
        <v>13</v>
      </c>
      <c r="Q132" s="10" t="s">
        <v>14</v>
      </c>
      <c r="R132" s="10"/>
      <c r="S132" s="10" t="s">
        <v>783</v>
      </c>
    </row>
    <row r="133" spans="2:19" x14ac:dyDescent="0.2">
      <c r="B133" s="3">
        <v>131</v>
      </c>
      <c r="C133" s="4" t="s">
        <v>784</v>
      </c>
      <c r="D133" s="5" t="s">
        <v>785</v>
      </c>
      <c r="E133" s="4" t="s">
        <v>28</v>
      </c>
      <c r="F133" s="6" t="e">
        <f>VLOOKUP(C133,#REF!,5,0)</f>
        <v>#REF!</v>
      </c>
      <c r="G133" s="7" t="s">
        <v>786</v>
      </c>
      <c r="H133" s="8" t="s">
        <v>63</v>
      </c>
      <c r="I133" s="8" t="s">
        <v>22</v>
      </c>
      <c r="J133" s="9">
        <v>12190</v>
      </c>
      <c r="K133" s="8" t="s">
        <v>787</v>
      </c>
      <c r="L133" s="8"/>
      <c r="M133" s="8" t="s">
        <v>788</v>
      </c>
      <c r="N133" s="8"/>
      <c r="O133" s="8" t="s">
        <v>789</v>
      </c>
      <c r="P133" s="10" t="s">
        <v>13</v>
      </c>
      <c r="Q133" s="10" t="s">
        <v>14</v>
      </c>
      <c r="R133" s="10"/>
      <c r="S133" s="10" t="s">
        <v>25</v>
      </c>
    </row>
    <row r="134" spans="2:19" x14ac:dyDescent="0.2">
      <c r="B134" s="3">
        <v>132</v>
      </c>
      <c r="C134" s="4" t="s">
        <v>790</v>
      </c>
      <c r="D134" s="5" t="s">
        <v>791</v>
      </c>
      <c r="E134" s="4" t="s">
        <v>28</v>
      </c>
      <c r="F134" s="6" t="e">
        <f>VLOOKUP(C134,#REF!,5,0)</f>
        <v>#REF!</v>
      </c>
      <c r="G134" s="7" t="s">
        <v>792</v>
      </c>
      <c r="H134" s="8" t="s">
        <v>63</v>
      </c>
      <c r="I134" s="8" t="s">
        <v>22</v>
      </c>
      <c r="J134" s="9">
        <v>12210</v>
      </c>
      <c r="K134" s="8" t="s">
        <v>793</v>
      </c>
      <c r="L134" s="8"/>
      <c r="M134" s="8" t="s">
        <v>794</v>
      </c>
      <c r="N134" s="8"/>
      <c r="O134" s="8" t="s">
        <v>795</v>
      </c>
      <c r="P134" s="10" t="s">
        <v>13</v>
      </c>
      <c r="Q134" s="10"/>
      <c r="R134" s="10"/>
      <c r="S134" s="10" t="s">
        <v>25</v>
      </c>
    </row>
    <row r="135" spans="2:19" x14ac:dyDescent="0.2">
      <c r="B135" s="3">
        <v>133</v>
      </c>
      <c r="C135" s="4" t="s">
        <v>796</v>
      </c>
      <c r="D135" s="5" t="s">
        <v>797</v>
      </c>
      <c r="E135" s="4" t="s">
        <v>28</v>
      </c>
      <c r="F135" s="6" t="e">
        <f>VLOOKUP(C135,#REF!,5,0)</f>
        <v>#REF!</v>
      </c>
      <c r="G135" s="7" t="s">
        <v>798</v>
      </c>
      <c r="H135" s="8" t="s">
        <v>30</v>
      </c>
      <c r="I135" s="8" t="s">
        <v>22</v>
      </c>
      <c r="J135" s="9">
        <v>10210</v>
      </c>
      <c r="K135" s="8" t="s">
        <v>799</v>
      </c>
      <c r="L135" s="8"/>
      <c r="M135" s="8" t="s">
        <v>800</v>
      </c>
      <c r="N135" s="8"/>
      <c r="O135" s="8"/>
      <c r="P135" s="10" t="s">
        <v>13</v>
      </c>
      <c r="Q135" s="10" t="s">
        <v>14</v>
      </c>
      <c r="R135" s="10"/>
      <c r="S135" s="10" t="s">
        <v>25</v>
      </c>
    </row>
    <row r="136" spans="2:19" x14ac:dyDescent="0.2">
      <c r="B136" s="3">
        <v>134</v>
      </c>
      <c r="C136" s="4" t="s">
        <v>801</v>
      </c>
      <c r="D136" s="5" t="s">
        <v>802</v>
      </c>
      <c r="E136" s="4" t="s">
        <v>28</v>
      </c>
      <c r="F136" s="6" t="e">
        <f>VLOOKUP(C136,#REF!,5,0)</f>
        <v>#REF!</v>
      </c>
      <c r="G136" s="7" t="s">
        <v>803</v>
      </c>
      <c r="H136" s="8" t="s">
        <v>63</v>
      </c>
      <c r="I136" s="8" t="s">
        <v>22</v>
      </c>
      <c r="J136" s="9">
        <v>12920</v>
      </c>
      <c r="K136" s="8" t="s">
        <v>804</v>
      </c>
      <c r="L136" s="8"/>
      <c r="M136" s="8" t="s">
        <v>805</v>
      </c>
      <c r="N136" s="8"/>
      <c r="O136" s="8" t="s">
        <v>806</v>
      </c>
      <c r="P136" s="10" t="s">
        <v>13</v>
      </c>
      <c r="Q136" s="10" t="s">
        <v>14</v>
      </c>
      <c r="R136" s="10"/>
      <c r="S136" s="10" t="s">
        <v>25</v>
      </c>
    </row>
    <row r="137" spans="2:19" x14ac:dyDescent="0.2">
      <c r="B137" s="3">
        <v>135</v>
      </c>
      <c r="C137" s="4" t="s">
        <v>807</v>
      </c>
      <c r="D137" s="5" t="s">
        <v>808</v>
      </c>
      <c r="E137" s="4" t="s">
        <v>28</v>
      </c>
      <c r="F137" s="6" t="e">
        <f>VLOOKUP(C137,#REF!,5,0)</f>
        <v>#REF!</v>
      </c>
      <c r="G137" s="7" t="s">
        <v>809</v>
      </c>
      <c r="H137" s="8" t="s">
        <v>30</v>
      </c>
      <c r="I137" s="8" t="s">
        <v>22</v>
      </c>
      <c r="J137" s="9">
        <v>10230</v>
      </c>
      <c r="K137" s="8" t="s">
        <v>810</v>
      </c>
      <c r="L137" s="8"/>
      <c r="M137" s="8" t="s">
        <v>811</v>
      </c>
      <c r="N137" s="8"/>
      <c r="O137" s="8" t="s">
        <v>812</v>
      </c>
      <c r="P137" s="10" t="s">
        <v>13</v>
      </c>
      <c r="Q137" s="10" t="s">
        <v>14</v>
      </c>
      <c r="R137" s="10"/>
      <c r="S137" s="10" t="s">
        <v>25</v>
      </c>
    </row>
    <row r="138" spans="2:19" x14ac:dyDescent="0.2">
      <c r="B138" s="3">
        <v>136</v>
      </c>
      <c r="C138" s="4" t="s">
        <v>813</v>
      </c>
      <c r="D138" s="5" t="s">
        <v>814</v>
      </c>
      <c r="E138" s="4" t="s">
        <v>28</v>
      </c>
      <c r="F138" s="6" t="e">
        <f>VLOOKUP(C138,#REF!,5,0)</f>
        <v>#REF!</v>
      </c>
      <c r="G138" s="7" t="s">
        <v>815</v>
      </c>
      <c r="H138" s="8" t="s">
        <v>63</v>
      </c>
      <c r="I138" s="8" t="s">
        <v>22</v>
      </c>
      <c r="J138" s="9">
        <v>12950</v>
      </c>
      <c r="K138" s="8" t="s">
        <v>816</v>
      </c>
      <c r="L138" s="8"/>
      <c r="M138" s="8" t="s">
        <v>817</v>
      </c>
      <c r="N138" s="8"/>
      <c r="O138" s="8" t="s">
        <v>818</v>
      </c>
      <c r="P138" s="10" t="s">
        <v>13</v>
      </c>
      <c r="Q138" s="10" t="s">
        <v>14</v>
      </c>
      <c r="R138" s="10"/>
      <c r="S138" s="10" t="s">
        <v>25</v>
      </c>
    </row>
    <row r="139" spans="2:19" x14ac:dyDescent="0.2">
      <c r="B139" s="3">
        <v>137</v>
      </c>
      <c r="C139" s="4" t="s">
        <v>15</v>
      </c>
      <c r="D139" s="5" t="s">
        <v>819</v>
      </c>
      <c r="E139" s="4" t="s">
        <v>28</v>
      </c>
      <c r="F139" s="6" t="e">
        <f>VLOOKUP(C139,#REF!,5,0)</f>
        <v>#REF!</v>
      </c>
      <c r="G139" s="7" t="s">
        <v>820</v>
      </c>
      <c r="H139" s="8" t="s">
        <v>30</v>
      </c>
      <c r="I139" s="8" t="s">
        <v>22</v>
      </c>
      <c r="J139" s="9">
        <v>10271</v>
      </c>
      <c r="K139" s="8" t="s">
        <v>821</v>
      </c>
      <c r="L139" s="8" t="s">
        <v>822</v>
      </c>
      <c r="M139" s="8" t="s">
        <v>823</v>
      </c>
      <c r="N139" s="8" t="s">
        <v>824</v>
      </c>
      <c r="O139" s="8" t="s">
        <v>825</v>
      </c>
      <c r="P139" s="10" t="s">
        <v>13</v>
      </c>
      <c r="Q139" s="10" t="s">
        <v>14</v>
      </c>
      <c r="R139" s="10"/>
      <c r="S139" s="10" t="s">
        <v>25</v>
      </c>
    </row>
    <row r="140" spans="2:19" x14ac:dyDescent="0.2">
      <c r="B140" s="3">
        <v>138</v>
      </c>
      <c r="C140" s="4" t="s">
        <v>826</v>
      </c>
      <c r="D140" s="5" t="s">
        <v>827</v>
      </c>
      <c r="E140" s="4" t="s">
        <v>28</v>
      </c>
      <c r="F140" s="6" t="e">
        <f>VLOOKUP(C140,#REF!,5,0)</f>
        <v>#REF!</v>
      </c>
      <c r="G140" s="7" t="s">
        <v>828</v>
      </c>
      <c r="H140" s="8" t="s">
        <v>248</v>
      </c>
      <c r="I140" s="8" t="s">
        <v>22</v>
      </c>
      <c r="J140" s="9">
        <v>11530</v>
      </c>
      <c r="K140" s="8" t="s">
        <v>829</v>
      </c>
      <c r="L140" s="8"/>
      <c r="M140" s="8" t="s">
        <v>830</v>
      </c>
      <c r="N140" s="8"/>
      <c r="O140" s="8" t="s">
        <v>831</v>
      </c>
      <c r="P140" s="10" t="s">
        <v>13</v>
      </c>
      <c r="Q140" s="10" t="s">
        <v>14</v>
      </c>
      <c r="R140" s="10"/>
      <c r="S140" s="10" t="s">
        <v>25</v>
      </c>
    </row>
    <row r="141" spans="2:19" x14ac:dyDescent="0.2">
      <c r="B141" s="3">
        <v>139</v>
      </c>
      <c r="C141" s="4" t="s">
        <v>832</v>
      </c>
      <c r="D141" s="5" t="s">
        <v>833</v>
      </c>
      <c r="E141" s="4" t="s">
        <v>28</v>
      </c>
      <c r="F141" s="6" t="e">
        <f>VLOOKUP(C141,#REF!,5,0)</f>
        <v>#REF!</v>
      </c>
      <c r="G141" s="7" t="s">
        <v>834</v>
      </c>
      <c r="H141" s="8" t="s">
        <v>63</v>
      </c>
      <c r="I141" s="8" t="s">
        <v>22</v>
      </c>
      <c r="J141" s="9">
        <v>12920</v>
      </c>
      <c r="K141" s="8" t="s">
        <v>835</v>
      </c>
      <c r="L141" s="8"/>
      <c r="M141" s="8" t="s">
        <v>836</v>
      </c>
      <c r="N141" s="8"/>
      <c r="O141" s="8" t="s">
        <v>837</v>
      </c>
      <c r="P141" s="10" t="s">
        <v>13</v>
      </c>
      <c r="Q141" s="10" t="s">
        <v>14</v>
      </c>
      <c r="R141" s="10"/>
      <c r="S141" s="10" t="s">
        <v>25</v>
      </c>
    </row>
    <row r="142" spans="2:19" x14ac:dyDescent="0.2">
      <c r="B142" s="3">
        <v>140</v>
      </c>
      <c r="C142" s="4" t="s">
        <v>838</v>
      </c>
      <c r="D142" s="5" t="s">
        <v>839</v>
      </c>
      <c r="E142" s="4" t="s">
        <v>19</v>
      </c>
      <c r="F142" s="6" t="e">
        <f>VLOOKUP(C142,#REF!,5,0)</f>
        <v>#REF!</v>
      </c>
      <c r="G142" s="7" t="s">
        <v>840</v>
      </c>
      <c r="H142" s="8" t="s">
        <v>30</v>
      </c>
      <c r="I142" s="8" t="s">
        <v>22</v>
      </c>
      <c r="J142" s="9">
        <v>10310</v>
      </c>
      <c r="K142" s="8" t="s">
        <v>841</v>
      </c>
      <c r="L142" s="8"/>
      <c r="M142" s="8" t="s">
        <v>842</v>
      </c>
      <c r="N142" s="8"/>
      <c r="O142" s="8"/>
      <c r="P142" s="10" t="s">
        <v>13</v>
      </c>
      <c r="Q142" s="10"/>
      <c r="R142" s="10"/>
      <c r="S142" s="10" t="s">
        <v>25</v>
      </c>
    </row>
    <row r="143" spans="2:19" x14ac:dyDescent="0.2">
      <c r="B143" s="3">
        <v>141</v>
      </c>
      <c r="C143" s="4" t="s">
        <v>843</v>
      </c>
      <c r="D143" s="5" t="s">
        <v>844</v>
      </c>
      <c r="E143" s="4" t="s">
        <v>28</v>
      </c>
      <c r="F143" s="6" t="e">
        <f>VLOOKUP(C143,#REF!,5,0)</f>
        <v>#REF!</v>
      </c>
      <c r="G143" s="7" t="s">
        <v>845</v>
      </c>
      <c r="H143" s="8" t="s">
        <v>63</v>
      </c>
      <c r="I143" s="8" t="s">
        <v>22</v>
      </c>
      <c r="J143" s="9">
        <v>12190</v>
      </c>
      <c r="K143" s="8" t="s">
        <v>846</v>
      </c>
      <c r="L143" s="8" t="s">
        <v>847</v>
      </c>
      <c r="M143" s="8" t="s">
        <v>848</v>
      </c>
      <c r="N143" s="8"/>
      <c r="O143" s="8"/>
      <c r="P143" s="10" t="s">
        <v>13</v>
      </c>
      <c r="Q143" s="10" t="s">
        <v>14</v>
      </c>
      <c r="R143" s="10"/>
      <c r="S143" s="10" t="s">
        <v>25</v>
      </c>
    </row>
    <row r="144" spans="2:19" x14ac:dyDescent="0.2">
      <c r="H144" s="13"/>
      <c r="I144" s="13"/>
    </row>
    <row r="145" spans="2:9" x14ac:dyDescent="0.2">
      <c r="B145" s="14" t="s">
        <v>852</v>
      </c>
      <c r="C145" s="11" t="s">
        <v>853</v>
      </c>
      <c r="H145" s="13"/>
      <c r="I145" s="13"/>
    </row>
    <row r="146" spans="2:9" x14ac:dyDescent="0.2">
      <c r="B146" s="17" t="s">
        <v>854</v>
      </c>
      <c r="C146" s="14" t="s">
        <v>855</v>
      </c>
      <c r="D146" s="11" t="s">
        <v>856</v>
      </c>
    </row>
    <row r="147" spans="2:9" x14ac:dyDescent="0.2">
      <c r="B147" s="17" t="s">
        <v>14</v>
      </c>
      <c r="C147" s="14" t="s">
        <v>855</v>
      </c>
      <c r="D147" s="11" t="s">
        <v>857</v>
      </c>
    </row>
    <row r="148" spans="2:9" x14ac:dyDescent="0.2">
      <c r="B148" s="17" t="s">
        <v>15</v>
      </c>
      <c r="C148" s="14" t="s">
        <v>858</v>
      </c>
      <c r="D148" s="11" t="s">
        <v>859</v>
      </c>
    </row>
  </sheetData>
  <autoFilter ref="B1:S143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  <filterColumn colId="15" showButton="0"/>
  </autoFilter>
  <mergeCells count="8">
    <mergeCell ref="C1:C2"/>
    <mergeCell ref="B1:B2"/>
    <mergeCell ref="P1:R1"/>
    <mergeCell ref="S1:S2"/>
    <mergeCell ref="O1:O2"/>
    <mergeCell ref="G1:N1"/>
    <mergeCell ref="E1:E2"/>
    <mergeCell ref="D1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6E2E413AB01849AD682C2A03241209" ma:contentTypeVersion="0" ma:contentTypeDescription="Create a new document." ma:contentTypeScope="" ma:versionID="014bbcaacf1001280cce5d220eec96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428DD2-1C76-4CB5-A772-C70E2885D199}"/>
</file>

<file path=customXml/itemProps2.xml><?xml version="1.0" encoding="utf-8"?>
<ds:datastoreItem xmlns:ds="http://schemas.openxmlformats.org/officeDocument/2006/customXml" ds:itemID="{B5819450-68FF-4CB2-91B6-1AAC96BF71D5}"/>
</file>

<file path=customXml/itemProps3.xml><?xml version="1.0" encoding="utf-8"?>
<ds:datastoreItem xmlns:ds="http://schemas.openxmlformats.org/officeDocument/2006/customXml" ds:itemID="{42698190-DD9E-4D57-95F4-506A3E426B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ppefiles</dc:creator>
  <cp:lastModifiedBy>ppefiles</cp:lastModifiedBy>
  <dcterms:created xsi:type="dcterms:W3CDTF">2015-09-08T08:33:59Z</dcterms:created>
  <dcterms:modified xsi:type="dcterms:W3CDTF">2015-09-16T03:14:46Z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0x010100346E2E413AB01849AD682C2A03241209</vt:lpwstr>
  </property>
</Properties>
</file>